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I24"/>
  <c r="B24"/>
  <c r="A24"/>
  <c r="J23"/>
  <c r="I23"/>
  <c r="H23"/>
  <c r="H24" s="1"/>
  <c r="G23"/>
  <c r="F23"/>
  <c r="B14"/>
  <c r="A14"/>
  <c r="J13"/>
  <c r="J24" s="1"/>
  <c r="I13"/>
  <c r="H13"/>
  <c r="G13"/>
  <c r="G24" s="1"/>
  <c r="F13"/>
  <c r="F24" s="1"/>
</calcChain>
</file>

<file path=xl/sharedStrings.xml><?xml version="1.0" encoding="utf-8"?>
<sst xmlns="http://schemas.openxmlformats.org/spreadsheetml/2006/main" count="66" uniqueCount="62">
  <si>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</si>
  <si>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</si>
  <si>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</si>
  <si>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</si>
  <si>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</si>
  <si>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</si>
  <si>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</si>
  <si>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</si>
  <si>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</si>
  <si>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</si>
  <si>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</si>
  <si>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</si>
  <si>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</si>
  <si>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</si>
  <si>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</si>
  <si>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</si>
  <si>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</si>
  <si>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</si>
  <si>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</si>
  <si>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</si>
  <si>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</si>
  <si>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</si>
  <si>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</si>
  <si>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</si>
  <si>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</si>
  <si>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</si>
  <si>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</si>
  <si>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</si>
  <si>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</si>
  <si>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</si>
  <si>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</si>
  <si>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</si>
  <si>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</si>
  <si>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</si>
  <si>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</si>
  <si>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</si>
  <si>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</si>
  <si>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</si>
  <si>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</si>
  <si>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</si>
  <si>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148</t>
  </si>
  <si>
    <t>Омлет с сыром</t>
  </si>
  <si>
    <t>275</t>
  </si>
  <si>
    <t>Чай с сахаром</t>
  </si>
  <si>
    <t>457</t>
  </si>
  <si>
    <t>фрукты</t>
  </si>
  <si>
    <t>100</t>
  </si>
  <si>
    <t>хлеб чер.</t>
  </si>
  <si>
    <t>Помидор  в нарезке</t>
  </si>
  <si>
    <t xml:space="preserve">Апельсин </t>
  </si>
  <si>
    <t>112</t>
  </si>
  <si>
    <t>Салат из свёклы отварной</t>
  </si>
  <si>
    <t xml:space="preserve">Рассольник ленинградский с птицей и сметаной </t>
  </si>
  <si>
    <t>Сметана</t>
  </si>
  <si>
    <t>Мясо птицы</t>
  </si>
  <si>
    <t>Макароны отварные</t>
  </si>
  <si>
    <t>256</t>
  </si>
  <si>
    <t>Печень по-строгановски</t>
  </si>
  <si>
    <t>356</t>
  </si>
  <si>
    <t>Компот из сухофруктов с витамином С</t>
  </si>
  <si>
    <t>495</t>
  </si>
  <si>
    <t>Хлеб ржаной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</si>
</sst>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0.00;[Red]0.00"/>
    <numFmt numFmtId="166" formatCode="0.0"/>
    <numFmt numFmtId="167" formatCode="#,##0.0\ _₽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8" xfId="0" applyBorder="1"/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19" xfId="0" applyBorder="1"/>
    <xf numFmtId="0" fontId="1" fillId="0" borderId="20" xfId="0" applyNumberFormat="1" applyFont="1" applyBorder="1"/>
    <xf numFmtId="0" fontId="11" fillId="0" borderId="15" xfId="0" applyFont="1" applyBorder="1"/>
    <xf numFmtId="0" fontId="1" fillId="0" borderId="21" xfId="0" applyNumberFormat="1" applyFont="1" applyBorder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25" xfId="0" applyNumberFormat="1" applyFont="1" applyBorder="1"/>
    <xf numFmtId="0" fontId="0" fillId="0" borderId="26" xfId="0" applyBorder="1"/>
    <xf numFmtId="0" fontId="2" fillId="3" borderId="27" xfId="0" applyNumberFormat="1" applyFont="1" applyFill="1" applyBorder="1" applyAlignment="1">
      <alignment horizontal="center"/>
    </xf>
    <xf numFmtId="0" fontId="2" fillId="3" borderId="28" xfId="0" applyNumberFormat="1" applyFont="1" applyFill="1" applyBorder="1" applyAlignment="1">
      <alignment horizontal="center"/>
    </xf>
    <xf numFmtId="0" fontId="2" fillId="3" borderId="28" xfId="0" applyNumberFormat="1" applyFont="1" applyFill="1" applyBorder="1" applyAlignment="1">
      <alignment vertical="top" wrapText="1"/>
    </xf>
    <xf numFmtId="0" fontId="2" fillId="3" borderId="28" xfId="0" applyNumberFormat="1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166" fontId="12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4" borderId="14" xfId="0" applyFont="1" applyFill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30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1" fontId="12" fillId="0" borderId="33" xfId="0" applyNumberFormat="1" applyFont="1" applyBorder="1" applyAlignment="1">
      <alignment horizontal="center" vertical="center" wrapText="1"/>
    </xf>
    <xf numFmtId="166" fontId="12" fillId="0" borderId="33" xfId="0" applyNumberFormat="1" applyFont="1" applyBorder="1" applyAlignment="1">
      <alignment horizontal="center" vertical="center" wrapText="1"/>
    </xf>
    <xf numFmtId="166" fontId="12" fillId="0" borderId="3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67" fontId="12" fillId="0" borderId="14" xfId="0" applyNumberFormat="1" applyFont="1" applyBorder="1" applyAlignment="1">
      <alignment horizontal="center" vertical="center" wrapText="1"/>
    </xf>
    <xf numFmtId="167" fontId="12" fillId="0" borderId="3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1" sqref="N1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4" t="s">
        <v>37</v>
      </c>
      <c r="D1" s="75"/>
      <c r="E1" s="76"/>
      <c r="F1" s="3" t="s">
        <v>1</v>
      </c>
      <c r="G1" s="1" t="s">
        <v>2</v>
      </c>
      <c r="H1" s="77" t="s">
        <v>38</v>
      </c>
      <c r="I1" s="78"/>
      <c r="J1" s="78"/>
      <c r="K1" s="79"/>
    </row>
    <row r="2" spans="1:12" ht="18">
      <c r="A2" s="4" t="s">
        <v>3</v>
      </c>
      <c r="C2" s="1"/>
      <c r="G2" s="1" t="s">
        <v>4</v>
      </c>
      <c r="H2" s="77" t="s">
        <v>39</v>
      </c>
      <c r="I2" s="78"/>
      <c r="J2" s="78"/>
      <c r="K2" s="7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3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0">
        <v>2</v>
      </c>
      <c r="B6" s="31">
        <v>1</v>
      </c>
      <c r="C6" s="35" t="s">
        <v>23</v>
      </c>
      <c r="D6" s="36" t="s">
        <v>29</v>
      </c>
      <c r="E6" s="50" t="s">
        <v>48</v>
      </c>
      <c r="F6" s="51">
        <v>60</v>
      </c>
      <c r="G6" s="52">
        <v>0.7</v>
      </c>
      <c r="H6" s="52">
        <v>0.1</v>
      </c>
      <c r="I6" s="52">
        <v>2.2999999999999998</v>
      </c>
      <c r="J6" s="53">
        <v>12.8</v>
      </c>
      <c r="K6" s="54" t="s">
        <v>40</v>
      </c>
      <c r="L6" s="17"/>
    </row>
    <row r="7" spans="1:12" ht="15.75">
      <c r="A7" s="32"/>
      <c r="B7" s="33"/>
      <c r="C7" s="37"/>
      <c r="D7" s="29" t="s">
        <v>24</v>
      </c>
      <c r="E7" s="55" t="s">
        <v>41</v>
      </c>
      <c r="F7" s="51">
        <v>150</v>
      </c>
      <c r="G7" s="52">
        <v>19</v>
      </c>
      <c r="H7" s="52">
        <v>25.3</v>
      </c>
      <c r="I7" s="52">
        <v>3</v>
      </c>
      <c r="J7" s="53">
        <v>315.8</v>
      </c>
      <c r="K7" s="54" t="s">
        <v>42</v>
      </c>
      <c r="L7" s="18"/>
    </row>
    <row r="8" spans="1:12" ht="15.75">
      <c r="A8" s="32"/>
      <c r="B8" s="33"/>
      <c r="C8" s="37"/>
      <c r="D8" s="28" t="s">
        <v>25</v>
      </c>
      <c r="E8" s="55" t="s">
        <v>43</v>
      </c>
      <c r="F8" s="51">
        <v>200</v>
      </c>
      <c r="G8" s="52">
        <v>0.2</v>
      </c>
      <c r="H8" s="52">
        <v>0</v>
      </c>
      <c r="I8" s="52">
        <v>6.4</v>
      </c>
      <c r="J8" s="53">
        <v>26.8</v>
      </c>
      <c r="K8" s="54" t="s">
        <v>44</v>
      </c>
      <c r="L8" s="18"/>
    </row>
    <row r="9" spans="1:12" ht="15.75">
      <c r="A9" s="32"/>
      <c r="B9" s="33"/>
      <c r="C9" s="37"/>
      <c r="D9" s="28" t="s">
        <v>26</v>
      </c>
      <c r="E9" s="55" t="s">
        <v>35</v>
      </c>
      <c r="F9" s="51">
        <v>30</v>
      </c>
      <c r="G9" s="52">
        <v>2.4</v>
      </c>
      <c r="H9" s="52">
        <v>0.3</v>
      </c>
      <c r="I9" s="52">
        <v>14.7</v>
      </c>
      <c r="J9" s="53">
        <v>71.2</v>
      </c>
      <c r="K9" s="54"/>
      <c r="L9" s="18"/>
    </row>
    <row r="10" spans="1:12" ht="15.75">
      <c r="A10" s="32"/>
      <c r="B10" s="33"/>
      <c r="C10" s="19"/>
      <c r="D10" s="29" t="s">
        <v>45</v>
      </c>
      <c r="E10" s="55" t="s">
        <v>49</v>
      </c>
      <c r="F10" s="51">
        <v>160</v>
      </c>
      <c r="G10" s="52">
        <v>1.4</v>
      </c>
      <c r="H10" s="52">
        <v>0.3</v>
      </c>
      <c r="I10" s="52">
        <v>13</v>
      </c>
      <c r="J10" s="53">
        <v>60.5</v>
      </c>
      <c r="K10" s="54" t="s">
        <v>50</v>
      </c>
      <c r="L10" s="18"/>
    </row>
    <row r="11" spans="1:12" ht="15">
      <c r="A11" s="32"/>
      <c r="B11" s="33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2"/>
      <c r="B12" s="33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38"/>
      <c r="B13" s="39"/>
      <c r="C13" s="40"/>
      <c r="D13" s="24" t="s">
        <v>27</v>
      </c>
      <c r="E13" s="25"/>
      <c r="F13" s="26">
        <f>SUM(F6:F12)</f>
        <v>600</v>
      </c>
      <c r="G13" s="26">
        <f>SUM(G6:G12)</f>
        <v>23.699999999999996</v>
      </c>
      <c r="H13" s="26">
        <f>SUM(H6:H12)</f>
        <v>26.000000000000004</v>
      </c>
      <c r="I13" s="26">
        <f>SUM(I6:I12)</f>
        <v>39.4</v>
      </c>
      <c r="J13" s="26">
        <f>SUM(J6:J12)</f>
        <v>487.1</v>
      </c>
      <c r="K13" s="27"/>
      <c r="L13" s="41">
        <v>77</v>
      </c>
    </row>
    <row r="14" spans="1:12" ht="15.75">
      <c r="A14" s="42">
        <f>A6</f>
        <v>2</v>
      </c>
      <c r="B14" s="43">
        <f>B6</f>
        <v>1</v>
      </c>
      <c r="C14" s="44" t="s">
        <v>28</v>
      </c>
      <c r="D14" s="34" t="s">
        <v>29</v>
      </c>
      <c r="E14" s="56" t="s">
        <v>51</v>
      </c>
      <c r="F14" s="57">
        <v>80</v>
      </c>
      <c r="G14" s="58">
        <v>0.8</v>
      </c>
      <c r="H14" s="58">
        <v>3.7</v>
      </c>
      <c r="I14" s="58">
        <v>4.5999999999999996</v>
      </c>
      <c r="J14" s="59">
        <v>54.6</v>
      </c>
      <c r="K14" s="60">
        <v>26</v>
      </c>
      <c r="L14" s="18"/>
    </row>
    <row r="15" spans="1:12" ht="15.75">
      <c r="A15" s="32"/>
      <c r="B15" s="33"/>
      <c r="C15" s="19"/>
      <c r="D15" s="28" t="s">
        <v>30</v>
      </c>
      <c r="E15" s="61" t="s">
        <v>52</v>
      </c>
      <c r="F15" s="57">
        <v>250</v>
      </c>
      <c r="G15" s="62">
        <v>1.9</v>
      </c>
      <c r="H15" s="62">
        <v>5.0999999999999996</v>
      </c>
      <c r="I15" s="62">
        <v>13.2</v>
      </c>
      <c r="J15" s="63">
        <v>106.3</v>
      </c>
      <c r="K15" s="60" t="s">
        <v>46</v>
      </c>
      <c r="L15" s="18"/>
    </row>
    <row r="16" spans="1:12" ht="15.75">
      <c r="A16" s="32"/>
      <c r="B16" s="33"/>
      <c r="C16" s="19"/>
      <c r="D16" s="28"/>
      <c r="E16" s="64" t="s">
        <v>53</v>
      </c>
      <c r="F16" s="65">
        <v>5</v>
      </c>
      <c r="G16" s="66">
        <v>0.1</v>
      </c>
      <c r="H16" s="66">
        <v>0.8</v>
      </c>
      <c r="I16" s="62">
        <v>0.2</v>
      </c>
      <c r="J16" s="67">
        <v>7.9</v>
      </c>
      <c r="K16" s="68">
        <v>433</v>
      </c>
      <c r="L16" s="18"/>
    </row>
    <row r="17" spans="1:12" ht="15.75">
      <c r="A17" s="32"/>
      <c r="B17" s="33"/>
      <c r="C17" s="19"/>
      <c r="D17" s="28" t="s">
        <v>30</v>
      </c>
      <c r="E17" s="61" t="s">
        <v>54</v>
      </c>
      <c r="F17" s="57">
        <v>10</v>
      </c>
      <c r="G17" s="62">
        <v>2.27</v>
      </c>
      <c r="H17" s="62">
        <v>1.7</v>
      </c>
      <c r="I17" s="62">
        <v>0.03</v>
      </c>
      <c r="J17" s="63">
        <v>24.57</v>
      </c>
      <c r="K17" s="60">
        <v>366</v>
      </c>
      <c r="L17" s="18"/>
    </row>
    <row r="18" spans="1:12" ht="15.75">
      <c r="A18" s="32"/>
      <c r="B18" s="33"/>
      <c r="C18" s="19"/>
      <c r="D18" s="28" t="s">
        <v>32</v>
      </c>
      <c r="E18" s="61" t="s">
        <v>55</v>
      </c>
      <c r="F18" s="57">
        <v>150</v>
      </c>
      <c r="G18" s="69">
        <v>5.3</v>
      </c>
      <c r="H18" s="69">
        <v>4.9000000000000004</v>
      </c>
      <c r="I18" s="69">
        <v>32.799999999999997</v>
      </c>
      <c r="J18" s="70">
        <v>196.8</v>
      </c>
      <c r="K18" s="60" t="s">
        <v>56</v>
      </c>
      <c r="L18" s="18"/>
    </row>
    <row r="19" spans="1:12" ht="15.75">
      <c r="A19" s="32"/>
      <c r="B19" s="33"/>
      <c r="C19" s="19"/>
      <c r="D19" s="28" t="s">
        <v>31</v>
      </c>
      <c r="E19" s="61" t="s">
        <v>57</v>
      </c>
      <c r="F19" s="71">
        <v>100</v>
      </c>
      <c r="G19" s="72">
        <v>16.2</v>
      </c>
      <c r="H19" s="72">
        <v>14.1</v>
      </c>
      <c r="I19" s="72">
        <v>5.9</v>
      </c>
      <c r="J19" s="73">
        <v>215</v>
      </c>
      <c r="K19" s="60" t="s">
        <v>58</v>
      </c>
      <c r="L19" s="18"/>
    </row>
    <row r="20" spans="1:12" ht="15.75">
      <c r="A20" s="32"/>
      <c r="B20" s="33"/>
      <c r="C20" s="19"/>
      <c r="D20" s="45" t="s">
        <v>25</v>
      </c>
      <c r="E20" s="61" t="s">
        <v>59</v>
      </c>
      <c r="F20" s="57">
        <v>200</v>
      </c>
      <c r="G20" s="62">
        <v>0.6</v>
      </c>
      <c r="H20" s="62">
        <v>0.1</v>
      </c>
      <c r="I20" s="62">
        <v>20.100000000000001</v>
      </c>
      <c r="J20" s="63">
        <v>84</v>
      </c>
      <c r="K20" s="60" t="s">
        <v>60</v>
      </c>
      <c r="L20" s="18"/>
    </row>
    <row r="21" spans="1:12" ht="15.75">
      <c r="A21" s="32"/>
      <c r="B21" s="33"/>
      <c r="C21" s="19"/>
      <c r="D21" s="28" t="s">
        <v>47</v>
      </c>
      <c r="E21" s="61" t="s">
        <v>61</v>
      </c>
      <c r="F21" s="57">
        <v>40</v>
      </c>
      <c r="G21" s="62">
        <v>3.2</v>
      </c>
      <c r="H21" s="62">
        <v>0.4</v>
      </c>
      <c r="I21" s="62">
        <v>19.600000000000001</v>
      </c>
      <c r="J21" s="63">
        <v>94.86</v>
      </c>
      <c r="K21" s="60"/>
      <c r="L21" s="23"/>
    </row>
    <row r="22" spans="1:12" ht="13.5" customHeight="1">
      <c r="A22" s="32"/>
      <c r="B22" s="33"/>
      <c r="C22" s="19"/>
      <c r="D22" s="28" t="s">
        <v>33</v>
      </c>
      <c r="E22" s="61" t="s">
        <v>36</v>
      </c>
      <c r="F22" s="57">
        <v>20</v>
      </c>
      <c r="G22" s="62">
        <v>1.5</v>
      </c>
      <c r="H22" s="62">
        <v>0.57999999999999996</v>
      </c>
      <c r="I22" s="62">
        <v>10.28</v>
      </c>
      <c r="J22" s="63">
        <v>52.4</v>
      </c>
      <c r="K22" s="60"/>
      <c r="L22" s="23"/>
    </row>
    <row r="23" spans="1:12" ht="13.5" customHeight="1">
      <c r="A23" s="38"/>
      <c r="B23" s="39"/>
      <c r="C23" s="40"/>
      <c r="D23" s="24" t="s">
        <v>27</v>
      </c>
      <c r="E23" s="25"/>
      <c r="F23" s="26">
        <f>SUM(F14:F22)</f>
        <v>855</v>
      </c>
      <c r="G23" s="26">
        <f>SUM(G14:G22)</f>
        <v>31.87</v>
      </c>
      <c r="H23" s="26">
        <f>SUM(H14:H22)</f>
        <v>31.380000000000003</v>
      </c>
      <c r="I23" s="26">
        <f>SUM(I14:I22)</f>
        <v>106.71000000000001</v>
      </c>
      <c r="J23" s="26">
        <f>SUM(J14:J22)</f>
        <v>836.43000000000006</v>
      </c>
      <c r="K23" s="27"/>
      <c r="L23" s="41">
        <v>77</v>
      </c>
    </row>
    <row r="24" spans="1:12" ht="13.5" customHeight="1" thickBot="1">
      <c r="A24" s="46">
        <f>A6</f>
        <v>2</v>
      </c>
      <c r="B24" s="47">
        <f>B6</f>
        <v>1</v>
      </c>
      <c r="C24" s="80" t="s">
        <v>34</v>
      </c>
      <c r="D24" s="81"/>
      <c r="E24" s="48"/>
      <c r="F24" s="49">
        <f>F13+F23</f>
        <v>1455</v>
      </c>
      <c r="G24" s="49">
        <f>G13+G23</f>
        <v>55.569999999999993</v>
      </c>
      <c r="H24" s="49">
        <f>H13+H23</f>
        <v>57.38000000000001</v>
      </c>
      <c r="I24" s="49">
        <f>I13+I23</f>
        <v>146.11000000000001</v>
      </c>
      <c r="J24" s="49">
        <f>J13+J23</f>
        <v>1323.5300000000002</v>
      </c>
      <c r="K24" s="49"/>
      <c r="L24" s="49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2024-03-01T06:09:18Z</dcterms:modified>
</cp:coreProperties>
</file>