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I24" s="1"/>
  <c r="H23"/>
  <c r="H24" s="1"/>
  <c r="G23"/>
  <c r="F23"/>
  <c r="B14"/>
  <c r="A14"/>
  <c r="J13"/>
  <c r="J24" s="1"/>
  <c r="I13"/>
  <c r="H13"/>
  <c r="G13"/>
  <c r="F13"/>
  <c r="F24" s="1"/>
  <c r="G24" l="1"/>
</calcChain>
</file>

<file path=xl/sharedStrings.xml><?xml version="1.0" encoding="utf-8"?>
<sst xmlns="http://schemas.openxmlformats.org/spreadsheetml/2006/main" count="59" uniqueCount="55">
  <si>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</si>
  <si>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</si>
  <si>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</si>
  <si>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</si>
  <si>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</si>
  <si>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</si>
  <si>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</si>
  <si>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</si>
  <si>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</si>
  <si>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</si>
  <si>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</si>
  <si>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</si>
  <si>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</si>
  <si>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</si>
  <si>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</si>
  <si>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</si>
  <si>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</si>
  <si>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</si>
  <si>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</si>
  <si>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</si>
  <si>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</si>
  <si>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</si>
  <si>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</si>
  <si>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</si>
  <si>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</si>
  <si>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</si>
  <si>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</si>
  <si>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</si>
  <si>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</si>
  <si>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</si>
  <si>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</si>
  <si>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</si>
  <si>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</si>
  <si>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</si>
  <si>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</si>
  <si>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</si>
  <si>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</si>
  <si>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</si>
  <si>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</si>
  <si>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</si>
  <si>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</si>
  <si>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</si>
  <si>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</si>
  <si>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233</t>
  </si>
  <si>
    <t>Кофейный напиток с молоком</t>
  </si>
  <si>
    <t>Компот из сухофруктов с витамином С</t>
  </si>
  <si>
    <t>Каша вязкая молочная пшенная</t>
  </si>
  <si>
    <t>Суп картофельный с гречневой крупой и птицей</t>
  </si>
  <si>
    <t>Капуста тушеная</t>
  </si>
  <si>
    <t>495</t>
  </si>
  <si>
    <t>хлеб черн.</t>
  </si>
  <si>
    <t>Икра кабачковая</t>
  </si>
  <si>
    <t>Мясо пицы</t>
  </si>
  <si>
    <t>Котлеты "Пермские"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</si>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</sst>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"/>
    <numFmt numFmtId="166" formatCode="#,##0.0\ _₽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11" fillId="0" borderId="27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1" fillId="0" borderId="2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24" xfId="0" applyBorder="1"/>
    <xf numFmtId="0" fontId="2" fillId="3" borderId="33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 wrapText="1"/>
    </xf>
    <xf numFmtId="1" fontId="12" fillId="4" borderId="32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164" fontId="12" fillId="4" borderId="18" xfId="0" applyNumberFormat="1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wrapText="1"/>
    </xf>
    <xf numFmtId="1" fontId="12" fillId="4" borderId="18" xfId="0" applyNumberFormat="1" applyFont="1" applyFill="1" applyBorder="1" applyAlignment="1">
      <alignment horizontal="center"/>
    </xf>
    <xf numFmtId="164" fontId="12" fillId="4" borderId="35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5" fontId="12" fillId="0" borderId="18" xfId="0" applyNumberFormat="1" applyFont="1" applyBorder="1" applyAlignment="1">
      <alignment horizontal="center" vertical="center" wrapText="1"/>
    </xf>
    <xf numFmtId="165" fontId="12" fillId="0" borderId="35" xfId="0" applyNumberFormat="1" applyFont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65" fontId="12" fillId="4" borderId="18" xfId="0" applyNumberFormat="1" applyFont="1" applyFill="1" applyBorder="1" applyAlignment="1">
      <alignment horizontal="center" vertical="center" wrapText="1"/>
    </xf>
    <xf numFmtId="165" fontId="12" fillId="4" borderId="3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166" fontId="12" fillId="0" borderId="35" xfId="0" applyNumberFormat="1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164" fontId="12" fillId="4" borderId="18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7" sqref="N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1" t="s">
        <v>37</v>
      </c>
      <c r="D1" s="82"/>
      <c r="E1" s="83"/>
      <c r="F1" s="3" t="s">
        <v>1</v>
      </c>
      <c r="G1" s="1" t="s">
        <v>2</v>
      </c>
      <c r="H1" s="84" t="s">
        <v>38</v>
      </c>
      <c r="I1" s="85"/>
      <c r="J1" s="85"/>
      <c r="K1" s="86"/>
    </row>
    <row r="2" spans="1:12" ht="18">
      <c r="A2" s="4" t="s">
        <v>3</v>
      </c>
      <c r="C2" s="1"/>
      <c r="G2" s="1" t="s">
        <v>4</v>
      </c>
      <c r="H2" s="84" t="s">
        <v>39</v>
      </c>
      <c r="I2" s="85"/>
      <c r="J2" s="85"/>
      <c r="K2" s="8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3</v>
      </c>
      <c r="C6" s="39" t="s">
        <v>23</v>
      </c>
      <c r="D6" s="35" t="s">
        <v>29</v>
      </c>
      <c r="E6" s="53" t="s">
        <v>41</v>
      </c>
      <c r="F6" s="54">
        <v>70</v>
      </c>
      <c r="G6" s="55">
        <v>0.6</v>
      </c>
      <c r="H6" s="55">
        <v>7.1</v>
      </c>
      <c r="I6" s="56">
        <v>5</v>
      </c>
      <c r="J6" s="57">
        <v>86.7</v>
      </c>
      <c r="K6" s="40" t="s">
        <v>42</v>
      </c>
      <c r="L6" s="17"/>
    </row>
    <row r="7" spans="1:12" ht="15.75">
      <c r="A7" s="41"/>
      <c r="B7" s="42"/>
      <c r="C7" s="43"/>
      <c r="D7" s="33" t="s">
        <v>24</v>
      </c>
      <c r="E7" s="58" t="s">
        <v>46</v>
      </c>
      <c r="F7" s="59">
        <v>200</v>
      </c>
      <c r="G7" s="56">
        <v>8.3000000000000007</v>
      </c>
      <c r="H7" s="56">
        <v>10.1</v>
      </c>
      <c r="I7" s="56">
        <v>37.6</v>
      </c>
      <c r="J7" s="60">
        <v>274.89999999999998</v>
      </c>
      <c r="K7" s="44" t="s">
        <v>43</v>
      </c>
      <c r="L7" s="18"/>
    </row>
    <row r="8" spans="1:12" ht="15.75">
      <c r="A8" s="41"/>
      <c r="B8" s="42"/>
      <c r="C8" s="43"/>
      <c r="D8" s="32" t="s">
        <v>25</v>
      </c>
      <c r="E8" s="58" t="s">
        <v>44</v>
      </c>
      <c r="F8" s="59">
        <v>200</v>
      </c>
      <c r="G8" s="56">
        <v>3.9</v>
      </c>
      <c r="H8" s="56">
        <v>2.9</v>
      </c>
      <c r="I8" s="56">
        <v>11.2</v>
      </c>
      <c r="J8" s="60">
        <v>86</v>
      </c>
      <c r="K8" s="44">
        <v>501</v>
      </c>
      <c r="L8" s="18"/>
    </row>
    <row r="9" spans="1:12" ht="15.75">
      <c r="A9" s="41"/>
      <c r="B9" s="42"/>
      <c r="C9" s="43"/>
      <c r="D9" s="32" t="s">
        <v>26</v>
      </c>
      <c r="E9" s="58" t="s">
        <v>35</v>
      </c>
      <c r="F9" s="59">
        <v>30</v>
      </c>
      <c r="G9" s="56">
        <v>2.4</v>
      </c>
      <c r="H9" s="56">
        <v>0.3</v>
      </c>
      <c r="I9" s="56">
        <v>14.7</v>
      </c>
      <c r="J9" s="60">
        <v>71.2</v>
      </c>
      <c r="K9" s="45"/>
      <c r="L9" s="18"/>
    </row>
    <row r="10" spans="1:12" ht="15">
      <c r="A10" s="41"/>
      <c r="B10" s="42"/>
      <c r="C10" s="19"/>
      <c r="D10" s="33"/>
      <c r="E10" s="21"/>
      <c r="F10" s="18"/>
      <c r="G10" s="18"/>
      <c r="H10" s="18"/>
      <c r="I10" s="18"/>
      <c r="J10" s="22"/>
      <c r="K10" s="46"/>
      <c r="L10" s="18"/>
    </row>
    <row r="11" spans="1:12" ht="15">
      <c r="A11" s="41"/>
      <c r="B11" s="42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41"/>
      <c r="B12" s="42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">
      <c r="A13" s="47"/>
      <c r="B13" s="36"/>
      <c r="C13" s="24"/>
      <c r="D13" s="25" t="s">
        <v>27</v>
      </c>
      <c r="E13" s="26"/>
      <c r="F13" s="27">
        <f>SUM(F6:F12)</f>
        <v>500</v>
      </c>
      <c r="G13" s="27">
        <f>SUM(G6:G12)</f>
        <v>15.200000000000001</v>
      </c>
      <c r="H13" s="27">
        <f>SUM(H6:H12)</f>
        <v>20.399999999999999</v>
      </c>
      <c r="I13" s="27">
        <f>SUM(I6:I12)</f>
        <v>68.5</v>
      </c>
      <c r="J13" s="27">
        <f>SUM(J6:J12)</f>
        <v>518.79999999999995</v>
      </c>
      <c r="K13" s="28"/>
      <c r="L13" s="29">
        <v>77</v>
      </c>
    </row>
    <row r="14" spans="1:12" ht="15.75">
      <c r="A14" s="48">
        <f>A6</f>
        <v>1</v>
      </c>
      <c r="B14" s="49">
        <f>B6</f>
        <v>3</v>
      </c>
      <c r="C14" s="34" t="s">
        <v>28</v>
      </c>
      <c r="D14" s="33" t="s">
        <v>29</v>
      </c>
      <c r="E14" s="61" t="s">
        <v>51</v>
      </c>
      <c r="F14" s="69">
        <v>60</v>
      </c>
      <c r="G14" s="78">
        <v>1.1000000000000001</v>
      </c>
      <c r="H14" s="78">
        <v>5.3</v>
      </c>
      <c r="I14" s="78">
        <v>4.5999999999999996</v>
      </c>
      <c r="J14" s="79">
        <v>70.8</v>
      </c>
      <c r="K14" s="74" t="s">
        <v>54</v>
      </c>
      <c r="L14" s="18"/>
    </row>
    <row r="15" spans="1:12" ht="15.75">
      <c r="A15" s="41"/>
      <c r="B15" s="42"/>
      <c r="C15" s="19"/>
      <c r="D15" s="32" t="s">
        <v>30</v>
      </c>
      <c r="E15" s="66" t="s">
        <v>47</v>
      </c>
      <c r="F15" s="62">
        <v>250</v>
      </c>
      <c r="G15" s="67">
        <v>2.2000000000000002</v>
      </c>
      <c r="H15" s="67">
        <v>2.7</v>
      </c>
      <c r="I15" s="67">
        <v>13.4</v>
      </c>
      <c r="J15" s="68">
        <v>87.3</v>
      </c>
      <c r="K15" s="65">
        <v>115</v>
      </c>
      <c r="L15" s="18"/>
    </row>
    <row r="16" spans="1:12" ht="15.75">
      <c r="A16" s="41"/>
      <c r="B16" s="42"/>
      <c r="C16" s="19"/>
      <c r="D16" s="32" t="s">
        <v>30</v>
      </c>
      <c r="E16" s="66" t="s">
        <v>52</v>
      </c>
      <c r="F16" s="62">
        <v>10</v>
      </c>
      <c r="G16" s="63">
        <v>2.2999999999999998</v>
      </c>
      <c r="H16" s="63">
        <v>1.7</v>
      </c>
      <c r="I16" s="63">
        <v>0.03</v>
      </c>
      <c r="J16" s="64">
        <v>24.6</v>
      </c>
      <c r="K16" s="80">
        <v>366</v>
      </c>
      <c r="L16" s="18"/>
    </row>
    <row r="17" spans="1:12" ht="15.75">
      <c r="A17" s="41"/>
      <c r="B17" s="42"/>
      <c r="C17" s="19"/>
      <c r="D17" s="32" t="s">
        <v>31</v>
      </c>
      <c r="E17" s="61" t="s">
        <v>53</v>
      </c>
      <c r="F17" s="72">
        <v>100</v>
      </c>
      <c r="G17" s="70">
        <v>14.2</v>
      </c>
      <c r="H17" s="70">
        <v>8.4</v>
      </c>
      <c r="I17" s="70">
        <v>9.5</v>
      </c>
      <c r="J17" s="71">
        <v>171</v>
      </c>
      <c r="K17" s="74">
        <v>341</v>
      </c>
      <c r="L17" s="18"/>
    </row>
    <row r="18" spans="1:12" ht="15.75">
      <c r="A18" s="41"/>
      <c r="B18" s="42"/>
      <c r="C18" s="19"/>
      <c r="D18" s="32" t="s">
        <v>32</v>
      </c>
      <c r="E18" s="61" t="s">
        <v>48</v>
      </c>
      <c r="F18" s="69">
        <v>150</v>
      </c>
      <c r="G18" s="72">
        <v>3.3</v>
      </c>
      <c r="H18" s="72">
        <v>5.0999999999999996</v>
      </c>
      <c r="I18" s="72">
        <v>12.2</v>
      </c>
      <c r="J18" s="73">
        <v>108</v>
      </c>
      <c r="K18" s="74">
        <v>380</v>
      </c>
      <c r="L18" s="18"/>
    </row>
    <row r="19" spans="1:12" ht="15.75">
      <c r="A19" s="41"/>
      <c r="B19" s="42"/>
      <c r="C19" s="19"/>
      <c r="D19" s="50" t="s">
        <v>25</v>
      </c>
      <c r="E19" s="66" t="s">
        <v>45</v>
      </c>
      <c r="F19" s="62">
        <v>200</v>
      </c>
      <c r="G19" s="75">
        <v>0.6</v>
      </c>
      <c r="H19" s="75">
        <v>0.1</v>
      </c>
      <c r="I19" s="75">
        <v>20.100000000000001</v>
      </c>
      <c r="J19" s="76">
        <v>84</v>
      </c>
      <c r="K19" s="65" t="s">
        <v>49</v>
      </c>
      <c r="L19" s="18"/>
    </row>
    <row r="20" spans="1:12" ht="15.75">
      <c r="A20" s="41"/>
      <c r="B20" s="42"/>
      <c r="C20" s="43"/>
      <c r="D20" s="32" t="s">
        <v>50</v>
      </c>
      <c r="E20" s="66" t="s">
        <v>40</v>
      </c>
      <c r="F20" s="62">
        <v>30</v>
      </c>
      <c r="G20" s="67">
        <v>2.4</v>
      </c>
      <c r="H20" s="67">
        <v>0.3</v>
      </c>
      <c r="I20" s="67">
        <v>14.7</v>
      </c>
      <c r="J20" s="68">
        <v>71.2</v>
      </c>
      <c r="K20" s="65"/>
      <c r="L20" s="18"/>
    </row>
    <row r="21" spans="1:12" ht="15.75">
      <c r="A21" s="41"/>
      <c r="B21" s="42"/>
      <c r="C21" s="19"/>
      <c r="D21" s="32" t="s">
        <v>33</v>
      </c>
      <c r="E21" s="61" t="s">
        <v>36</v>
      </c>
      <c r="F21" s="69">
        <v>20</v>
      </c>
      <c r="G21" s="70">
        <v>1.5</v>
      </c>
      <c r="H21" s="70">
        <v>0.57999999999999996</v>
      </c>
      <c r="I21" s="70">
        <v>10.28</v>
      </c>
      <c r="J21" s="71">
        <v>52.4</v>
      </c>
      <c r="K21" s="77"/>
      <c r="L21" s="23"/>
    </row>
    <row r="22" spans="1:12" ht="13.5" customHeight="1">
      <c r="A22" s="41"/>
      <c r="B22" s="42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7"/>
      <c r="B23" s="36"/>
      <c r="C23" s="24"/>
      <c r="D23" s="25" t="s">
        <v>27</v>
      </c>
      <c r="E23" s="26"/>
      <c r="F23" s="27">
        <f>SUM(F14:F22)</f>
        <v>820</v>
      </c>
      <c r="G23" s="27">
        <f>SUM(G14:G22)</f>
        <v>27.599999999999998</v>
      </c>
      <c r="H23" s="27">
        <f>SUM(H14:H22)</f>
        <v>24.180000000000003</v>
      </c>
      <c r="I23" s="27">
        <f>SUM(I14:I22)</f>
        <v>84.81</v>
      </c>
      <c r="J23" s="27">
        <f>SUM(J14:J22)</f>
        <v>669.30000000000007</v>
      </c>
      <c r="K23" s="28"/>
      <c r="L23" s="29">
        <v>77</v>
      </c>
    </row>
    <row r="24" spans="1:12" ht="13.5" customHeight="1" thickBot="1">
      <c r="A24" s="51">
        <f>A6</f>
        <v>1</v>
      </c>
      <c r="B24" s="52">
        <f>B6</f>
        <v>3</v>
      </c>
      <c r="C24" s="87" t="s">
        <v>34</v>
      </c>
      <c r="D24" s="88"/>
      <c r="E24" s="30"/>
      <c r="F24" s="31">
        <f>F13+F23</f>
        <v>1320</v>
      </c>
      <c r="G24" s="31">
        <f>G13+G23</f>
        <v>42.8</v>
      </c>
      <c r="H24" s="31">
        <f>H13+H23</f>
        <v>44.58</v>
      </c>
      <c r="I24" s="31">
        <f>I13+I23</f>
        <v>153.31</v>
      </c>
      <c r="J24" s="31">
        <f>J13+J23</f>
        <v>1188.0999999999999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2024-02-13T06:22:36Z</dcterms:modified>
</cp:coreProperties>
</file>