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I24"/>
  <c r="B24"/>
  <c r="A24"/>
  <c r="J23"/>
  <c r="I23"/>
  <c r="H23"/>
  <c r="H24" s="1"/>
  <c r="G23"/>
  <c r="F23"/>
  <c r="B14"/>
  <c r="A14"/>
  <c r="J13"/>
  <c r="J24" s="1"/>
  <c r="I13"/>
  <c r="H13"/>
  <c r="G13"/>
  <c r="G24" s="1"/>
  <c r="F13"/>
  <c r="F24" s="1"/>
</calcChain>
</file>

<file path=xl/sharedStrings.xml><?xml version="1.0" encoding="utf-8"?>
<sst xmlns="http://schemas.openxmlformats.org/spreadsheetml/2006/main" count="62" uniqueCount="59">
  <si>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</si>
  <si>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</si>
  <si>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</si>
  <si>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</si>
  <si>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</si>
  <si>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</si>
  <si>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</si>
  <si>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</si>
  <si>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</si>
  <si>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</si>
  <si>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</si>
  <si>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</si>
  <si>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</si>
  <si>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</si>
  <si>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</si>
  <si>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</si>
  <si>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</si>
  <si>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</si>
  <si>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</si>
  <si>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</si>
  <si>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</si>
  <si>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</si>
  <si>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</si>
  <si>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</si>
  <si>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</si>
  <si>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</si>
  <si>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</si>
  <si>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</si>
  <si>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</si>
  <si>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</si>
  <si>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</si>
  <si>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</si>
  <si>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</si>
  <si>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</si>
  <si>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</si>
  <si>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</si>
  <si>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</si>
  <si>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</si>
  <si>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</si>
  <si>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</si>
  <si>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234</t>
  </si>
  <si>
    <t>Кофейный напиток с молоком</t>
  </si>
  <si>
    <t>464</t>
  </si>
  <si>
    <t>фрукты</t>
  </si>
  <si>
    <t>112</t>
  </si>
  <si>
    <t>Масло сливочное (порцииями)</t>
  </si>
  <si>
    <t xml:space="preserve">Каша жидкая молочная рисовая </t>
  </si>
  <si>
    <t>Мандарин (поштучно)</t>
  </si>
  <si>
    <t>Икра кабачковая</t>
  </si>
  <si>
    <t>150</t>
  </si>
  <si>
    <t>Щи из св.капусты с картофелем, птицей и сметаной</t>
  </si>
  <si>
    <t>250</t>
  </si>
  <si>
    <t>Сметана</t>
  </si>
  <si>
    <t>Мясо птицы</t>
  </si>
  <si>
    <t>Рыба, тушеная в томате с овощами</t>
  </si>
  <si>
    <t>Пюре картофельное</t>
  </si>
  <si>
    <t>Напиток из шиповника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</si>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</sst>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3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11" xfId="0" applyBorder="1"/>
    <xf numFmtId="0" fontId="0" fillId="0" borderId="15" xfId="0" applyBorder="1"/>
    <xf numFmtId="0" fontId="2" fillId="0" borderId="9" xfId="0" applyNumberFormat="1" applyFont="1" applyBorder="1" applyAlignment="1">
      <alignment horizontal="center"/>
    </xf>
    <xf numFmtId="0" fontId="0" fillId="0" borderId="16" xfId="0" applyBorder="1"/>
    <xf numFmtId="0" fontId="2" fillId="0" borderId="10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9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 applyProtection="1">
      <alignment horizontal="right"/>
      <protection locked="0"/>
    </xf>
    <xf numFmtId="0" fontId="2" fillId="0" borderId="17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0" fillId="0" borderId="12" xfId="0" applyBorder="1"/>
    <xf numFmtId="0" fontId="0" fillId="0" borderId="23" xfId="0" applyBorder="1"/>
    <xf numFmtId="0" fontId="2" fillId="0" borderId="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/>
    </xf>
    <xf numFmtId="0" fontId="2" fillId="3" borderId="27" xfId="0" applyNumberFormat="1" applyFont="1" applyFill="1" applyBorder="1" applyAlignment="1">
      <alignment vertical="top" wrapText="1"/>
    </xf>
    <xf numFmtId="0" fontId="2" fillId="3" borderId="27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Border="1"/>
    <xf numFmtId="0" fontId="11" fillId="0" borderId="11" xfId="0" applyFont="1" applyBorder="1" applyAlignment="1">
      <alignment wrapText="1"/>
    </xf>
    <xf numFmtId="1" fontId="11" fillId="0" borderId="11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11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" fillId="0" borderId="22" xfId="0" applyNumberFormat="1" applyFont="1" applyBorder="1"/>
    <xf numFmtId="0" fontId="1" fillId="0" borderId="10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0" borderId="18" xfId="0" applyNumberFormat="1" applyFont="1" applyBorder="1"/>
    <xf numFmtId="0" fontId="11" fillId="4" borderId="11" xfId="0" applyFont="1" applyFill="1" applyBorder="1" applyAlignment="1">
      <alignment vertical="center" wrapText="1"/>
    </xf>
    <xf numFmtId="1" fontId="11" fillId="4" borderId="11" xfId="0" applyNumberFormat="1" applyFont="1" applyFill="1" applyBorder="1" applyAlignment="1">
      <alignment horizontal="center" vertical="center" wrapText="1"/>
    </xf>
    <xf numFmtId="164" fontId="11" fillId="4" borderId="11" xfId="0" applyNumberFormat="1" applyFont="1" applyFill="1" applyBorder="1" applyAlignment="1">
      <alignment horizontal="center" vertical="center" wrapText="1"/>
    </xf>
    <xf numFmtId="164" fontId="11" fillId="4" borderId="29" xfId="0" applyNumberFormat="1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29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165" fontId="11" fillId="4" borderId="29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165" fontId="11" fillId="0" borderId="2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4" borderId="32" xfId="0" applyFont="1" applyFill="1" applyBorder="1" applyAlignment="1">
      <alignment vertical="center" wrapText="1"/>
    </xf>
    <xf numFmtId="1" fontId="11" fillId="4" borderId="33" xfId="0" applyNumberFormat="1" applyFont="1" applyFill="1" applyBorder="1" applyAlignment="1">
      <alignment horizontal="center" vertical="center" wrapText="1"/>
    </xf>
    <xf numFmtId="165" fontId="11" fillId="4" borderId="33" xfId="0" applyNumberFormat="1" applyFont="1" applyFill="1" applyBorder="1" applyAlignment="1">
      <alignment horizontal="center" vertical="center" wrapText="1"/>
    </xf>
    <xf numFmtId="165" fontId="11" fillId="4" borderId="34" xfId="0" applyNumberFormat="1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" fillId="0" borderId="4" xfId="0" applyNumberFormat="1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2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9" t="s">
        <v>37</v>
      </c>
      <c r="D1" s="80"/>
      <c r="E1" s="81"/>
      <c r="F1" s="3" t="s">
        <v>1</v>
      </c>
      <c r="G1" s="1" t="s">
        <v>2</v>
      </c>
      <c r="H1" s="82" t="s">
        <v>38</v>
      </c>
      <c r="I1" s="83"/>
      <c r="J1" s="83"/>
      <c r="K1" s="84"/>
    </row>
    <row r="2" spans="1:12" ht="18">
      <c r="A2" s="4" t="s">
        <v>3</v>
      </c>
      <c r="C2" s="1"/>
      <c r="G2" s="1" t="s">
        <v>4</v>
      </c>
      <c r="H2" s="82" t="s">
        <v>39</v>
      </c>
      <c r="I2" s="83"/>
      <c r="J2" s="83"/>
      <c r="K2" s="8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23</v>
      </c>
      <c r="I3" s="8">
        <v>1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29">
        <v>2</v>
      </c>
      <c r="B6" s="27">
        <v>2</v>
      </c>
      <c r="C6" s="46" t="s">
        <v>23</v>
      </c>
      <c r="D6" s="36"/>
      <c r="E6" s="47" t="s">
        <v>45</v>
      </c>
      <c r="F6" s="48">
        <v>20</v>
      </c>
      <c r="G6" s="49">
        <v>0.2</v>
      </c>
      <c r="H6" s="49">
        <v>14.5</v>
      </c>
      <c r="I6" s="49">
        <v>0.3</v>
      </c>
      <c r="J6" s="50">
        <v>132.19999999999999</v>
      </c>
      <c r="K6" s="51">
        <v>79</v>
      </c>
      <c r="L6" s="17"/>
    </row>
    <row r="7" spans="1:12" ht="15.75">
      <c r="A7" s="29"/>
      <c r="B7" s="27"/>
      <c r="C7" s="52"/>
      <c r="D7" s="26" t="s">
        <v>24</v>
      </c>
      <c r="E7" s="47" t="s">
        <v>46</v>
      </c>
      <c r="F7" s="48">
        <v>200</v>
      </c>
      <c r="G7" s="49">
        <v>5.3</v>
      </c>
      <c r="H7" s="49">
        <v>5.4</v>
      </c>
      <c r="I7" s="49">
        <v>28.7</v>
      </c>
      <c r="J7" s="50">
        <v>184.5</v>
      </c>
      <c r="K7" s="51" t="s">
        <v>40</v>
      </c>
      <c r="L7" s="18"/>
    </row>
    <row r="8" spans="1:12" ht="15.75">
      <c r="A8" s="29"/>
      <c r="B8" s="27"/>
      <c r="C8" s="52"/>
      <c r="D8" s="25" t="s">
        <v>25</v>
      </c>
      <c r="E8" s="47" t="s">
        <v>41</v>
      </c>
      <c r="F8" s="48">
        <v>200</v>
      </c>
      <c r="G8" s="49">
        <v>3.9</v>
      </c>
      <c r="H8" s="49">
        <v>2.9</v>
      </c>
      <c r="I8" s="49">
        <v>11.2</v>
      </c>
      <c r="J8" s="50">
        <v>86</v>
      </c>
      <c r="K8" s="51" t="s">
        <v>42</v>
      </c>
      <c r="L8" s="18"/>
    </row>
    <row r="9" spans="1:12" ht="15.75">
      <c r="A9" s="29"/>
      <c r="B9" s="27"/>
      <c r="C9" s="52"/>
      <c r="D9" s="25" t="s">
        <v>26</v>
      </c>
      <c r="E9" s="47" t="s">
        <v>35</v>
      </c>
      <c r="F9" s="48">
        <v>40</v>
      </c>
      <c r="G9" s="49">
        <v>3.2</v>
      </c>
      <c r="H9" s="49">
        <v>0.4</v>
      </c>
      <c r="I9" s="49">
        <v>19.600000000000001</v>
      </c>
      <c r="J9" s="50">
        <v>95</v>
      </c>
      <c r="K9" s="51"/>
      <c r="L9" s="18"/>
    </row>
    <row r="10" spans="1:12" ht="15.75">
      <c r="A10" s="29"/>
      <c r="B10" s="27"/>
      <c r="C10" s="52"/>
      <c r="D10" s="37" t="s">
        <v>43</v>
      </c>
      <c r="E10" s="47" t="s">
        <v>47</v>
      </c>
      <c r="F10" s="48">
        <v>100</v>
      </c>
      <c r="G10" s="49">
        <v>0.8</v>
      </c>
      <c r="H10" s="49">
        <v>0.2</v>
      </c>
      <c r="I10" s="49">
        <v>7.5</v>
      </c>
      <c r="J10" s="50">
        <v>35</v>
      </c>
      <c r="K10" s="51" t="s">
        <v>44</v>
      </c>
      <c r="L10" s="18"/>
    </row>
    <row r="11" spans="1:12" ht="15">
      <c r="A11" s="29"/>
      <c r="B11" s="27"/>
      <c r="C11" s="53"/>
      <c r="D11" s="54"/>
      <c r="E11" s="19"/>
      <c r="F11" s="18"/>
      <c r="G11" s="18"/>
      <c r="H11" s="18"/>
      <c r="I11" s="18"/>
      <c r="J11" s="18"/>
      <c r="K11" s="20"/>
      <c r="L11" s="21"/>
    </row>
    <row r="12" spans="1:12" ht="15">
      <c r="A12" s="29"/>
      <c r="B12" s="27"/>
      <c r="C12" s="53"/>
      <c r="D12" s="54"/>
      <c r="E12" s="19"/>
      <c r="F12" s="18"/>
      <c r="G12" s="18"/>
      <c r="H12" s="18"/>
      <c r="I12" s="18"/>
      <c r="J12" s="18"/>
      <c r="K12" s="20"/>
      <c r="L12" s="21"/>
    </row>
    <row r="13" spans="1:12" ht="15.75" thickBot="1">
      <c r="A13" s="38"/>
      <c r="B13" s="39"/>
      <c r="C13" s="55"/>
      <c r="D13" s="32" t="s">
        <v>27</v>
      </c>
      <c r="E13" s="33"/>
      <c r="F13" s="34">
        <f>SUM(F6:F12)</f>
        <v>560</v>
      </c>
      <c r="G13" s="34">
        <f>SUM(G6:G12)</f>
        <v>13.400000000000002</v>
      </c>
      <c r="H13" s="34">
        <f>SUM(H6:H12)</f>
        <v>23.399999999999995</v>
      </c>
      <c r="I13" s="34">
        <f>SUM(I6:I12)</f>
        <v>67.300000000000011</v>
      </c>
      <c r="J13" s="34">
        <f>SUM(J6:J12)</f>
        <v>532.70000000000005</v>
      </c>
      <c r="K13" s="35"/>
      <c r="L13" s="31">
        <v>77</v>
      </c>
    </row>
    <row r="14" spans="1:12" ht="15.75">
      <c r="A14" s="40">
        <f>A6</f>
        <v>2</v>
      </c>
      <c r="B14" s="29">
        <f>B6</f>
        <v>2</v>
      </c>
      <c r="C14" s="53" t="s">
        <v>28</v>
      </c>
      <c r="D14" s="28" t="s">
        <v>29</v>
      </c>
      <c r="E14" s="56" t="s">
        <v>48</v>
      </c>
      <c r="F14" s="57">
        <v>80</v>
      </c>
      <c r="G14" s="58">
        <v>0.78</v>
      </c>
      <c r="H14" s="58">
        <v>2.58</v>
      </c>
      <c r="I14" s="58">
        <v>2.58</v>
      </c>
      <c r="J14" s="59">
        <v>36</v>
      </c>
      <c r="K14" s="60" t="s">
        <v>49</v>
      </c>
      <c r="L14" s="30"/>
    </row>
    <row r="15" spans="1:12" ht="31.5">
      <c r="A15" s="29"/>
      <c r="B15" s="27"/>
      <c r="C15" s="53"/>
      <c r="D15" s="25" t="s">
        <v>30</v>
      </c>
      <c r="E15" s="61" t="s">
        <v>50</v>
      </c>
      <c r="F15" s="62" t="s">
        <v>51</v>
      </c>
      <c r="G15" s="63">
        <v>1.6</v>
      </c>
      <c r="H15" s="63">
        <v>4.5</v>
      </c>
      <c r="I15" s="63">
        <v>5.8</v>
      </c>
      <c r="J15" s="64">
        <v>70</v>
      </c>
      <c r="K15" s="65">
        <v>104</v>
      </c>
      <c r="L15" s="18"/>
    </row>
    <row r="16" spans="1:12" ht="15.75">
      <c r="A16" s="29"/>
      <c r="B16" s="27"/>
      <c r="C16" s="53"/>
      <c r="D16" s="25"/>
      <c r="E16" s="56" t="s">
        <v>52</v>
      </c>
      <c r="F16" s="66">
        <v>5</v>
      </c>
      <c r="G16" s="67">
        <v>0.1</v>
      </c>
      <c r="H16" s="67">
        <v>0.8</v>
      </c>
      <c r="I16" s="67">
        <v>0.2</v>
      </c>
      <c r="J16" s="68">
        <v>7.9</v>
      </c>
      <c r="K16" s="60">
        <v>433</v>
      </c>
      <c r="L16" s="18"/>
    </row>
    <row r="17" spans="1:12" ht="15.75">
      <c r="A17" s="29"/>
      <c r="B17" s="27"/>
      <c r="C17" s="53"/>
      <c r="D17" s="25" t="s">
        <v>30</v>
      </c>
      <c r="E17" s="61" t="s">
        <v>53</v>
      </c>
      <c r="F17" s="69">
        <v>10</v>
      </c>
      <c r="G17" s="70">
        <v>2.27</v>
      </c>
      <c r="H17" s="70">
        <v>1.7</v>
      </c>
      <c r="I17" s="70">
        <v>0.03</v>
      </c>
      <c r="J17" s="71">
        <v>24.57</v>
      </c>
      <c r="K17" s="72">
        <v>366</v>
      </c>
      <c r="L17" s="18"/>
    </row>
    <row r="18" spans="1:12" ht="15.75">
      <c r="A18" s="29"/>
      <c r="B18" s="27"/>
      <c r="C18" s="53"/>
      <c r="D18" s="25" t="s">
        <v>31</v>
      </c>
      <c r="E18" s="56" t="s">
        <v>54</v>
      </c>
      <c r="F18" s="57">
        <v>100</v>
      </c>
      <c r="G18" s="67">
        <v>9.5</v>
      </c>
      <c r="H18" s="67">
        <v>1.6</v>
      </c>
      <c r="I18" s="67">
        <v>5.0999999999999996</v>
      </c>
      <c r="J18" s="68">
        <v>73.599999999999994</v>
      </c>
      <c r="K18" s="60">
        <v>299</v>
      </c>
      <c r="L18" s="18"/>
    </row>
    <row r="19" spans="1:12" ht="15.75">
      <c r="A19" s="29"/>
      <c r="B19" s="27"/>
      <c r="C19" s="53"/>
      <c r="D19" s="25" t="s">
        <v>32</v>
      </c>
      <c r="E19" s="73" t="s">
        <v>55</v>
      </c>
      <c r="F19" s="74">
        <v>150</v>
      </c>
      <c r="G19" s="75">
        <v>3.1</v>
      </c>
      <c r="H19" s="75">
        <v>5.3</v>
      </c>
      <c r="I19" s="67">
        <v>19.8</v>
      </c>
      <c r="J19" s="76">
        <v>139.4</v>
      </c>
      <c r="K19" s="77">
        <v>377</v>
      </c>
      <c r="L19" s="18"/>
    </row>
    <row r="20" spans="1:12" ht="15.75">
      <c r="A20" s="29"/>
      <c r="B20" s="27"/>
      <c r="C20" s="53"/>
      <c r="D20" s="25" t="s">
        <v>25</v>
      </c>
      <c r="E20" s="61" t="s">
        <v>56</v>
      </c>
      <c r="F20" s="69">
        <v>200</v>
      </c>
      <c r="G20" s="70">
        <v>0.7</v>
      </c>
      <c r="H20" s="70">
        <v>0.3</v>
      </c>
      <c r="I20" s="70">
        <v>18.3</v>
      </c>
      <c r="J20" s="71">
        <v>78</v>
      </c>
      <c r="K20" s="72">
        <v>496</v>
      </c>
      <c r="L20" s="18"/>
    </row>
    <row r="21" spans="1:12" ht="15.75">
      <c r="A21" s="29"/>
      <c r="B21" s="27"/>
      <c r="C21" s="53"/>
      <c r="D21" s="25" t="s">
        <v>57</v>
      </c>
      <c r="E21" s="61" t="s">
        <v>58</v>
      </c>
      <c r="F21" s="69">
        <v>40</v>
      </c>
      <c r="G21" s="70">
        <v>3.2</v>
      </c>
      <c r="H21" s="70">
        <v>0.4</v>
      </c>
      <c r="I21" s="70">
        <v>19.600000000000001</v>
      </c>
      <c r="J21" s="71">
        <v>94.86</v>
      </c>
      <c r="K21" s="72"/>
      <c r="L21" s="18"/>
    </row>
    <row r="22" spans="1:12" ht="13.5" customHeight="1">
      <c r="A22" s="29"/>
      <c r="B22" s="27"/>
      <c r="C22" s="53"/>
      <c r="D22" s="25" t="s">
        <v>33</v>
      </c>
      <c r="E22" s="61" t="s">
        <v>36</v>
      </c>
      <c r="F22" s="69">
        <v>20</v>
      </c>
      <c r="G22" s="70">
        <v>1.5</v>
      </c>
      <c r="H22" s="70">
        <v>0.57999999999999996</v>
      </c>
      <c r="I22" s="70">
        <v>10.28</v>
      </c>
      <c r="J22" s="71">
        <v>52.4</v>
      </c>
      <c r="K22" s="72"/>
      <c r="L22" s="18"/>
    </row>
    <row r="23" spans="1:12" ht="13.5" customHeight="1">
      <c r="A23" s="38"/>
      <c r="B23" s="41"/>
      <c r="C23" s="78"/>
      <c r="D23" s="22" t="s">
        <v>27</v>
      </c>
      <c r="E23" s="23"/>
      <c r="F23" s="24">
        <f>SUM(F14:F22)</f>
        <v>605</v>
      </c>
      <c r="G23" s="24">
        <f>SUM(G14:G22)</f>
        <v>22.75</v>
      </c>
      <c r="H23" s="24">
        <f>SUM(H14:H22)</f>
        <v>17.759999999999998</v>
      </c>
      <c r="I23" s="24">
        <f>SUM(I14:I22)</f>
        <v>81.69</v>
      </c>
      <c r="J23" s="24">
        <f>SUM(J14:J22)</f>
        <v>576.73</v>
      </c>
      <c r="K23" s="42"/>
      <c r="L23" s="24">
        <v>77</v>
      </c>
    </row>
    <row r="24" spans="1:12" ht="13.5" customHeight="1" thickBot="1">
      <c r="A24" s="43">
        <f>A6</f>
        <v>2</v>
      </c>
      <c r="B24" s="43">
        <f>B6</f>
        <v>2</v>
      </c>
      <c r="C24" s="85" t="s">
        <v>34</v>
      </c>
      <c r="D24" s="86"/>
      <c r="E24" s="44"/>
      <c r="F24" s="45">
        <f>F13+F23</f>
        <v>1165</v>
      </c>
      <c r="G24" s="45">
        <f>G13+G23</f>
        <v>36.150000000000006</v>
      </c>
      <c r="H24" s="45">
        <f>H13+H23</f>
        <v>41.16</v>
      </c>
      <c r="I24" s="45">
        <f>I13+I23</f>
        <v>148.99</v>
      </c>
      <c r="J24" s="45">
        <f>J13+J23</f>
        <v>1109.43</v>
      </c>
      <c r="K24" s="45"/>
      <c r="L24" s="45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2024-01-22T05:42:02Z</dcterms:modified>
</cp:coreProperties>
</file>