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I13"/>
  <c r="I24" s="1"/>
  <c r="H13"/>
  <c r="G13"/>
  <c r="G24" s="1"/>
  <c r="F13"/>
  <c r="F24" l="1"/>
  <c r="H24"/>
  <c r="J24"/>
</calcChain>
</file>

<file path=xl/sharedStrings.xml><?xml version="1.0" encoding="utf-8"?>
<sst xmlns="http://schemas.openxmlformats.org/spreadsheetml/2006/main" count="64" uniqueCount="62">
  <si>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</si>
  <si>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</si>
  <si>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</si>
  <si>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</si>
  <si>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</si>
  <si>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</si>
  <si>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</si>
  <si>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</si>
  <si>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</si>
  <si>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</si>
  <si>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</si>
  <si>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</si>
  <si>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</si>
  <si>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</si>
  <si>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</si>
  <si>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</si>
  <si>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</si>
  <si>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</si>
  <si>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</si>
  <si>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</si>
  <si>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</si>
  <si>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</si>
  <si>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</si>
  <si>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</si>
  <si>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</si>
  <si>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</si>
  <si>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</si>
  <si>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</si>
  <si>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</si>
  <si>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</si>
  <si>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</si>
  <si>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</si>
  <si>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</si>
  <si>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</si>
  <si>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</si>
  <si>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</si>
  <si>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</si>
  <si>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</si>
  <si>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</si>
  <si>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</si>
  <si>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</si>
  <si>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Салат из свеклы отварной с растительным маслом</t>
  </si>
  <si>
    <t>26</t>
  </si>
  <si>
    <t>Хлеб рж.порц</t>
  </si>
  <si>
    <t xml:space="preserve">Запеканка из творога </t>
  </si>
  <si>
    <t>279</t>
  </si>
  <si>
    <t>Молоко сгущенное с сахаром</t>
  </si>
  <si>
    <t>Чай с молоком и сахаром</t>
  </si>
  <si>
    <t>460</t>
  </si>
  <si>
    <t>фрукты</t>
  </si>
  <si>
    <t>Фрукт</t>
  </si>
  <si>
    <t>112</t>
  </si>
  <si>
    <t>Суп картофельный с горохом</t>
  </si>
  <si>
    <t>114</t>
  </si>
  <si>
    <t>Тефтели мясные с рисом - "ежики"</t>
  </si>
  <si>
    <t>60/30</t>
  </si>
  <si>
    <t>350</t>
  </si>
  <si>
    <t>Каша гречневая</t>
  </si>
  <si>
    <t>202</t>
  </si>
  <si>
    <t>111</t>
  </si>
  <si>
    <t>Напиток из черной смородины</t>
  </si>
  <si>
    <t>491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</si>
</sst>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1" fontId="11" fillId="0" borderId="21" xfId="0" applyNumberFormat="1" applyFont="1" applyBorder="1" applyAlignment="1">
      <alignment horizontal="right" vertical="center" wrapText="1"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NumberFormat="1" applyFont="1" applyBorder="1"/>
    <xf numFmtId="0" fontId="0" fillId="0" borderId="24" xfId="0" applyBorder="1"/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" fillId="0" borderId="27" xfId="0" applyNumberFormat="1" applyFont="1" applyBorder="1"/>
    <xf numFmtId="0" fontId="0" fillId="0" borderId="16" xfId="0" applyBorder="1"/>
    <xf numFmtId="0" fontId="11" fillId="0" borderId="28" xfId="0" applyFont="1" applyBorder="1" applyAlignment="1">
      <alignment horizontal="center" wrapText="1"/>
    </xf>
    <xf numFmtId="0" fontId="0" fillId="0" borderId="22" xfId="0" applyBorder="1"/>
    <xf numFmtId="0" fontId="11" fillId="4" borderId="29" xfId="0" applyFont="1" applyFill="1" applyBorder="1" applyAlignment="1">
      <alignment wrapText="1"/>
    </xf>
    <xf numFmtId="1" fontId="11" fillId="0" borderId="19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wrapText="1"/>
    </xf>
    <xf numFmtId="0" fontId="2" fillId="2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32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" fillId="0" borderId="37" xfId="0" applyNumberFormat="1" applyFont="1" applyBorder="1"/>
    <xf numFmtId="0" fontId="0" fillId="0" borderId="20" xfId="0" applyBorder="1"/>
    <xf numFmtId="0" fontId="11" fillId="0" borderId="38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" fillId="2" borderId="4" xfId="0" applyNumberFormat="1" applyFont="1" applyFill="1" applyBorder="1" applyProtection="1">
      <protection locked="0"/>
    </xf>
    <xf numFmtId="0" fontId="11" fillId="0" borderId="39" xfId="0" applyFont="1" applyBorder="1" applyAlignment="1">
      <alignment vertical="center" wrapText="1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4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NumberFormat="1" applyFont="1" applyBorder="1" applyAlignment="1">
      <alignment horizontal="center" vertical="top" wrapText="1"/>
    </xf>
    <xf numFmtId="0" fontId="2" fillId="3" borderId="41" xfId="0" applyNumberFormat="1" applyFont="1" applyFill="1" applyBorder="1" applyAlignment="1">
      <alignment horizontal="center"/>
    </xf>
    <xf numFmtId="0" fontId="2" fillId="3" borderId="42" xfId="0" applyNumberFormat="1" applyFont="1" applyFill="1" applyBorder="1" applyAlignment="1">
      <alignment horizontal="center"/>
    </xf>
    <xf numFmtId="0" fontId="2" fillId="3" borderId="42" xfId="0" applyNumberFormat="1" applyFont="1" applyFill="1" applyBorder="1" applyAlignment="1">
      <alignment vertical="top" wrapText="1"/>
    </xf>
    <xf numFmtId="0" fontId="2" fillId="3" borderId="4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42" xfId="0" applyNumberFormat="1" applyFont="1" applyFill="1" applyBorder="1" applyAlignment="1">
      <alignment horizontal="center" vertical="center" wrapText="1"/>
    </xf>
    <xf numFmtId="0" fontId="10" fillId="3" borderId="4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38</v>
      </c>
      <c r="D1" s="80"/>
      <c r="E1" s="81"/>
      <c r="F1" s="3" t="s">
        <v>1</v>
      </c>
      <c r="G1" s="1" t="s">
        <v>2</v>
      </c>
      <c r="H1" s="82" t="s">
        <v>39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40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33">
        <v>2</v>
      </c>
      <c r="B6" s="34">
        <v>3</v>
      </c>
      <c r="C6" s="43" t="s">
        <v>23</v>
      </c>
      <c r="D6" s="44" t="s">
        <v>24</v>
      </c>
      <c r="E6" s="45" t="s">
        <v>44</v>
      </c>
      <c r="F6" s="30">
        <v>150</v>
      </c>
      <c r="G6" s="19">
        <v>301.3</v>
      </c>
      <c r="H6" s="37">
        <v>301.3</v>
      </c>
      <c r="I6" s="37">
        <v>301.3</v>
      </c>
      <c r="J6" s="37">
        <v>301.3</v>
      </c>
      <c r="K6" s="46" t="s">
        <v>45</v>
      </c>
      <c r="L6" s="17"/>
    </row>
    <row r="7" spans="1:12" ht="15">
      <c r="A7" s="35"/>
      <c r="B7" s="36"/>
      <c r="C7" s="47"/>
      <c r="D7" s="48"/>
      <c r="E7" s="45" t="s">
        <v>46</v>
      </c>
      <c r="F7" s="30">
        <v>20</v>
      </c>
      <c r="G7" s="19">
        <v>65.5</v>
      </c>
      <c r="H7" s="18">
        <v>65.5</v>
      </c>
      <c r="I7" s="18">
        <v>65.5</v>
      </c>
      <c r="J7" s="18">
        <v>65.5</v>
      </c>
      <c r="K7" s="49">
        <v>471</v>
      </c>
      <c r="L7" s="20"/>
    </row>
    <row r="8" spans="1:12" ht="15">
      <c r="A8" s="35"/>
      <c r="B8" s="36"/>
      <c r="C8" s="47"/>
      <c r="D8" s="48" t="s">
        <v>25</v>
      </c>
      <c r="E8" s="45" t="s">
        <v>47</v>
      </c>
      <c r="F8" s="30">
        <v>200</v>
      </c>
      <c r="G8" s="19">
        <v>64</v>
      </c>
      <c r="H8" s="18">
        <v>64</v>
      </c>
      <c r="I8" s="18">
        <v>64</v>
      </c>
      <c r="J8" s="18">
        <v>64</v>
      </c>
      <c r="K8" s="49" t="s">
        <v>48</v>
      </c>
      <c r="L8" s="20"/>
    </row>
    <row r="9" spans="1:12" ht="15">
      <c r="A9" s="35"/>
      <c r="B9" s="36"/>
      <c r="C9" s="21"/>
      <c r="D9" s="48" t="s">
        <v>26</v>
      </c>
      <c r="E9" s="29" t="s">
        <v>36</v>
      </c>
      <c r="F9" s="30">
        <v>30</v>
      </c>
      <c r="G9" s="19">
        <v>71.2</v>
      </c>
      <c r="H9" s="18">
        <v>71.2</v>
      </c>
      <c r="I9" s="18">
        <v>71.2</v>
      </c>
      <c r="J9" s="18">
        <v>71.2</v>
      </c>
      <c r="K9" s="49"/>
      <c r="L9" s="20"/>
    </row>
    <row r="10" spans="1:12" ht="15">
      <c r="A10" s="35"/>
      <c r="B10" s="36"/>
      <c r="C10" s="47"/>
      <c r="D10" s="50" t="s">
        <v>49</v>
      </c>
      <c r="E10" s="51" t="s">
        <v>50</v>
      </c>
      <c r="F10" s="52">
        <v>100</v>
      </c>
      <c r="G10" s="53">
        <v>44.4</v>
      </c>
      <c r="H10" s="53">
        <v>44.4</v>
      </c>
      <c r="I10" s="53">
        <v>44.4</v>
      </c>
      <c r="J10" s="54">
        <v>44.4</v>
      </c>
      <c r="K10" s="55" t="s">
        <v>51</v>
      </c>
      <c r="L10" s="20"/>
    </row>
    <row r="11" spans="1:12" ht="15">
      <c r="A11" s="35"/>
      <c r="B11" s="36"/>
      <c r="C11" s="21"/>
      <c r="D11" s="22"/>
      <c r="E11" s="23"/>
      <c r="F11" s="20"/>
      <c r="G11" s="20"/>
      <c r="H11" s="20"/>
      <c r="I11" s="20"/>
      <c r="J11" s="20"/>
      <c r="K11" s="56"/>
      <c r="L11" s="20"/>
    </row>
    <row r="12" spans="1:12" ht="15">
      <c r="A12" s="35"/>
      <c r="B12" s="36"/>
      <c r="C12" s="21"/>
      <c r="D12" s="22"/>
      <c r="E12" s="23"/>
      <c r="F12" s="20"/>
      <c r="G12" s="20"/>
      <c r="H12" s="20"/>
      <c r="I12" s="20"/>
      <c r="J12" s="20"/>
      <c r="K12" s="56"/>
      <c r="L12" s="20"/>
    </row>
    <row r="13" spans="1:12" ht="15.75" thickBot="1">
      <c r="A13" s="57"/>
      <c r="B13" s="58"/>
      <c r="C13" s="59"/>
      <c r="D13" s="25" t="s">
        <v>27</v>
      </c>
      <c r="E13" s="26"/>
      <c r="F13" s="27">
        <f>SUM(F6:F12)</f>
        <v>500</v>
      </c>
      <c r="G13" s="27">
        <f>SUM(G6:G12)</f>
        <v>546.4</v>
      </c>
      <c r="H13" s="27">
        <f>SUM(H6:H12)</f>
        <v>546.4</v>
      </c>
      <c r="I13" s="27">
        <f>SUM(I6:I12)</f>
        <v>546.4</v>
      </c>
      <c r="J13" s="27">
        <f>SUM(J6:J12)</f>
        <v>546.4</v>
      </c>
      <c r="K13" s="60"/>
      <c r="L13" s="27">
        <v>72</v>
      </c>
    </row>
    <row r="14" spans="1:12" ht="15">
      <c r="A14" s="61">
        <f>A6</f>
        <v>2</v>
      </c>
      <c r="B14" s="62">
        <f>B6</f>
        <v>3</v>
      </c>
      <c r="C14" s="63" t="s">
        <v>28</v>
      </c>
      <c r="D14" s="64" t="s">
        <v>29</v>
      </c>
      <c r="E14" s="65" t="s">
        <v>41</v>
      </c>
      <c r="F14" s="38">
        <v>80</v>
      </c>
      <c r="G14" s="39">
        <v>2.48</v>
      </c>
      <c r="H14" s="39">
        <v>6.72</v>
      </c>
      <c r="I14" s="40">
        <v>5.6</v>
      </c>
      <c r="J14" s="40">
        <v>92.8</v>
      </c>
      <c r="K14" s="66" t="s">
        <v>42</v>
      </c>
      <c r="L14" s="24"/>
    </row>
    <row r="15" spans="1:12" ht="15">
      <c r="A15" s="35"/>
      <c r="B15" s="36"/>
      <c r="C15" s="47"/>
      <c r="D15" s="48" t="s">
        <v>30</v>
      </c>
      <c r="E15" s="67" t="s">
        <v>52</v>
      </c>
      <c r="F15" s="31">
        <v>250</v>
      </c>
      <c r="G15" s="32">
        <v>8.1999999999999993</v>
      </c>
      <c r="H15" s="32">
        <v>3.5</v>
      </c>
      <c r="I15" s="41">
        <v>18.7</v>
      </c>
      <c r="J15" s="41">
        <v>138.69999999999999</v>
      </c>
      <c r="K15" s="68" t="s">
        <v>53</v>
      </c>
      <c r="L15" s="24"/>
    </row>
    <row r="16" spans="1:12" ht="15">
      <c r="A16" s="35"/>
      <c r="B16" s="36"/>
      <c r="C16" s="47"/>
      <c r="D16" s="48" t="s">
        <v>31</v>
      </c>
      <c r="E16" s="67" t="s">
        <v>54</v>
      </c>
      <c r="F16" s="69" t="s">
        <v>55</v>
      </c>
      <c r="G16" s="32">
        <v>9.4</v>
      </c>
      <c r="H16" s="32">
        <v>8.1</v>
      </c>
      <c r="I16" s="41">
        <v>9.9</v>
      </c>
      <c r="J16" s="41">
        <v>150</v>
      </c>
      <c r="K16" s="68" t="s">
        <v>56</v>
      </c>
      <c r="L16" s="24"/>
    </row>
    <row r="17" spans="1:12" ht="15">
      <c r="A17" s="35"/>
      <c r="B17" s="36"/>
      <c r="C17" s="47"/>
      <c r="D17" s="48" t="s">
        <v>32</v>
      </c>
      <c r="E17" s="67" t="s">
        <v>57</v>
      </c>
      <c r="F17" s="31">
        <v>150</v>
      </c>
      <c r="G17" s="32">
        <v>8.1999999999999993</v>
      </c>
      <c r="H17" s="32">
        <v>6.3</v>
      </c>
      <c r="I17" s="41">
        <v>35.9</v>
      </c>
      <c r="J17" s="41">
        <v>233.7</v>
      </c>
      <c r="K17" s="68" t="s">
        <v>58</v>
      </c>
      <c r="L17" s="24"/>
    </row>
    <row r="18" spans="1:12" ht="15">
      <c r="A18" s="35"/>
      <c r="B18" s="36"/>
      <c r="C18" s="47"/>
      <c r="D18" s="48" t="s">
        <v>33</v>
      </c>
      <c r="E18" s="67" t="s">
        <v>37</v>
      </c>
      <c r="F18" s="31">
        <v>20</v>
      </c>
      <c r="G18" s="32">
        <v>1.5</v>
      </c>
      <c r="H18" s="32">
        <v>0.57999999999999996</v>
      </c>
      <c r="I18" s="41">
        <v>10.28</v>
      </c>
      <c r="J18" s="41">
        <v>52.4</v>
      </c>
      <c r="K18" s="68" t="s">
        <v>59</v>
      </c>
      <c r="L18" s="24"/>
    </row>
    <row r="19" spans="1:12" ht="15">
      <c r="A19" s="35"/>
      <c r="B19" s="36"/>
      <c r="C19" s="47"/>
      <c r="D19" s="48" t="s">
        <v>34</v>
      </c>
      <c r="E19" s="67" t="s">
        <v>43</v>
      </c>
      <c r="F19" s="31">
        <v>30</v>
      </c>
      <c r="G19" s="32">
        <v>2.4</v>
      </c>
      <c r="H19" s="32">
        <v>0.3</v>
      </c>
      <c r="I19" s="41">
        <v>14.7</v>
      </c>
      <c r="J19" s="41">
        <v>71.2</v>
      </c>
      <c r="K19" s="68"/>
      <c r="L19" s="24"/>
    </row>
    <row r="20" spans="1:12" ht="15">
      <c r="A20" s="35"/>
      <c r="B20" s="36"/>
      <c r="C20" s="47"/>
      <c r="D20" s="48" t="s">
        <v>25</v>
      </c>
      <c r="E20" s="71" t="s">
        <v>60</v>
      </c>
      <c r="F20" s="31">
        <v>200</v>
      </c>
      <c r="G20" s="32">
        <v>0.1</v>
      </c>
      <c r="H20" s="32">
        <v>0.1</v>
      </c>
      <c r="I20" s="41">
        <v>18.899999999999999</v>
      </c>
      <c r="J20" s="41">
        <v>73</v>
      </c>
      <c r="K20" s="68" t="s">
        <v>61</v>
      </c>
      <c r="L20" s="24"/>
    </row>
    <row r="21" spans="1:12" ht="15">
      <c r="A21" s="35"/>
      <c r="B21" s="36"/>
      <c r="C21" s="21"/>
      <c r="D21" s="70"/>
      <c r="E21" s="71"/>
      <c r="F21" s="31"/>
      <c r="G21" s="32"/>
      <c r="H21" s="32"/>
      <c r="I21" s="41"/>
      <c r="J21" s="41"/>
      <c r="K21" s="68"/>
      <c r="L21" s="24"/>
    </row>
    <row r="22" spans="1:12" ht="13.5" customHeight="1">
      <c r="A22" s="35"/>
      <c r="B22" s="36"/>
      <c r="C22" s="21"/>
      <c r="D22" s="22"/>
      <c r="E22" s="72"/>
      <c r="F22" s="42"/>
      <c r="G22" s="42"/>
      <c r="H22" s="42"/>
      <c r="I22" s="42"/>
      <c r="J22" s="42"/>
      <c r="K22" s="73"/>
      <c r="L22" s="24"/>
    </row>
    <row r="23" spans="1:12" ht="13.5" customHeight="1">
      <c r="A23" s="57"/>
      <c r="B23" s="58"/>
      <c r="C23" s="59"/>
      <c r="D23" s="25" t="s">
        <v>27</v>
      </c>
      <c r="E23" s="26"/>
      <c r="F23" s="27">
        <f>SUM(F14:F22)</f>
        <v>730</v>
      </c>
      <c r="G23" s="27">
        <f>SUM(G14:G22)</f>
        <v>32.28</v>
      </c>
      <c r="H23" s="27">
        <f>SUM(H14:H22)</f>
        <v>25.6</v>
      </c>
      <c r="I23" s="27">
        <f>SUM(I14:I22)</f>
        <v>113.97999999999999</v>
      </c>
      <c r="J23" s="27">
        <f>SUM(J14:J22)</f>
        <v>811.80000000000007</v>
      </c>
      <c r="K23" s="28"/>
      <c r="L23" s="74">
        <v>72</v>
      </c>
    </row>
    <row r="24" spans="1:12" ht="13.5" thickBot="1">
      <c r="A24" s="75">
        <f>A6</f>
        <v>2</v>
      </c>
      <c r="B24" s="76">
        <f>B6</f>
        <v>3</v>
      </c>
      <c r="C24" s="85" t="s">
        <v>35</v>
      </c>
      <c r="D24" s="86"/>
      <c r="E24" s="77"/>
      <c r="F24" s="78">
        <f>F13+F23</f>
        <v>1230</v>
      </c>
      <c r="G24" s="78">
        <f>G13+G23</f>
        <v>578.67999999999995</v>
      </c>
      <c r="H24" s="78">
        <f>H13+H23</f>
        <v>572</v>
      </c>
      <c r="I24" s="78">
        <f>I13+I23</f>
        <v>660.38</v>
      </c>
      <c r="J24" s="78">
        <f>J13+J23</f>
        <v>1358.2</v>
      </c>
      <c r="K24" s="78"/>
      <c r="L24" s="78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2023-12-12T06:57:40Z</dcterms:modified>
</cp:coreProperties>
</file>