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3" i="1"/>
  <c r="B23"/>
  <c r="A23"/>
  <c r="J22"/>
  <c r="I22"/>
  <c r="H22"/>
  <c r="G22"/>
  <c r="F22"/>
  <c r="B14"/>
  <c r="A14"/>
  <c r="J13"/>
  <c r="I13"/>
  <c r="I23" s="1"/>
  <c r="H13"/>
  <c r="G13"/>
  <c r="G23" s="1"/>
  <c r="F13"/>
  <c r="F23" l="1"/>
  <c r="H23"/>
  <c r="J23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<sst xmlns="http://schemas.openxmlformats.org/spreadsheetml/2006/main" count="62" uniqueCount="59">
  <si>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</si>
  <si>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</si>
  <si>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</si>
  <si>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</si>
  <si>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</si>
  <si>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</si>
  <si>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</si>
  <si>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</si>
  <si>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</si>
  <si>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</si>
  <si>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</si>
  <si>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</si>
  <si>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</si>
  <si>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</si>
  <si>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</si>
  <si>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</si>
  <si>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</si>
  <si>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</si>
  <si>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</si>
  <si>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</si>
  <si>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</si>
  <si>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</si>
  <si>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</si>
  <si>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</si>
  <si>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</si>
  <si>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</si>
  <si>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</si>
  <si>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</si>
  <si>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</si>
  <si>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</si>
  <si>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</si>
  <si>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</si>
  <si>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</si>
  <si>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</si>
  <si>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</si>
  <si>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</si>
  <si>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</si>
  <si>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</si>
  <si>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</si>
  <si>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</si>
  <si>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Биточек куриный припущенный</t>
  </si>
  <si>
    <t>372</t>
  </si>
  <si>
    <t>Салат из свеклы отварной с растительным маслом</t>
  </si>
  <si>
    <t>26</t>
  </si>
  <si>
    <t>Макароны отварные</t>
  </si>
  <si>
    <t>256</t>
  </si>
  <si>
    <t>Чай с лимоном</t>
  </si>
  <si>
    <t>200/7</t>
  </si>
  <si>
    <t>459</t>
  </si>
  <si>
    <t>Огурец свежий</t>
  </si>
  <si>
    <t>Суп картофельный с рыбой</t>
  </si>
  <si>
    <t>120</t>
  </si>
  <si>
    <t>Голубцы ленивые</t>
  </si>
  <si>
    <t>333</t>
  </si>
  <si>
    <t>Рис припущенный</t>
  </si>
  <si>
    <t>386</t>
  </si>
  <si>
    <t>Хлеб рж.порц</t>
  </si>
  <si>
    <t>Сок фруктовый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</si>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</sst>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9" xfId="0" applyBorder="1"/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3" xfId="0" applyNumberFormat="1" applyFont="1" applyBorder="1"/>
    <xf numFmtId="165" fontId="11" fillId="0" borderId="15" xfId="0" applyNumberFormat="1" applyFont="1" applyBorder="1" applyAlignment="1">
      <alignment horizontal="right"/>
    </xf>
    <xf numFmtId="0" fontId="0" fillId="0" borderId="24" xfId="0" applyBorder="1"/>
    <xf numFmtId="0" fontId="11" fillId="0" borderId="24" xfId="0" applyFont="1" applyBorder="1" applyAlignment="1">
      <alignment vertical="center" wrapText="1"/>
    </xf>
    <xf numFmtId="1" fontId="11" fillId="0" borderId="24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165" fontId="11" fillId="0" borderId="22" xfId="0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0" fontId="12" fillId="0" borderId="25" xfId="0" applyFont="1" applyBorder="1"/>
    <xf numFmtId="0" fontId="11" fillId="0" borderId="24" xfId="0" applyFont="1" applyBorder="1" applyAlignment="1">
      <alignment wrapText="1"/>
    </xf>
    <xf numFmtId="1" fontId="11" fillId="0" borderId="24" xfId="0" applyNumberFormat="1" applyFont="1" applyBorder="1" applyAlignment="1">
      <alignment horizontal="right"/>
    </xf>
    <xf numFmtId="165" fontId="11" fillId="0" borderId="24" xfId="0" applyNumberFormat="1" applyFont="1" applyBorder="1" applyAlignment="1">
      <alignment horizontal="right"/>
    </xf>
    <xf numFmtId="165" fontId="11" fillId="0" borderId="22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14" xfId="0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1" fillId="0" borderId="33" xfId="0" applyNumberFormat="1" applyFont="1" applyBorder="1"/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34" xfId="0" applyNumberFormat="1" applyFont="1" applyBorder="1" applyAlignment="1">
      <alignment horizontal="center" vertical="top" wrapText="1"/>
    </xf>
    <xf numFmtId="0" fontId="2" fillId="3" borderId="35" xfId="0" applyNumberFormat="1" applyFont="1" applyFill="1" applyBorder="1" applyAlignment="1">
      <alignment horizontal="center"/>
    </xf>
    <xf numFmtId="0" fontId="2" fillId="3" borderId="36" xfId="0" applyNumberFormat="1" applyFont="1" applyFill="1" applyBorder="1" applyAlignment="1">
      <alignment horizontal="center"/>
    </xf>
    <xf numFmtId="0" fontId="2" fillId="3" borderId="36" xfId="0" applyNumberFormat="1" applyFont="1" applyFill="1" applyBorder="1" applyAlignment="1">
      <alignment vertical="top" wrapText="1"/>
    </xf>
    <xf numFmtId="0" fontId="2" fillId="3" borderId="33" xfId="0" applyNumberFormat="1" applyFont="1" applyFill="1" applyBorder="1" applyAlignment="1">
      <alignment horizontal="center" vertical="top" wrapText="1"/>
    </xf>
    <xf numFmtId="0" fontId="2" fillId="3" borderId="36" xfId="0" applyNumberFormat="1" applyFont="1" applyFill="1" applyBorder="1" applyAlignment="1">
      <alignment horizontal="center" vertical="top" wrapText="1"/>
    </xf>
    <xf numFmtId="0" fontId="9" fillId="0" borderId="30" xfId="0" applyNumberFormat="1" applyFont="1" applyBorder="1" applyAlignment="1" applyProtection="1">
      <alignment horizontal="right"/>
      <protection locked="0"/>
    </xf>
    <xf numFmtId="0" fontId="2" fillId="0" borderId="30" xfId="0" applyNumberFormat="1" applyFont="1" applyBorder="1" applyAlignment="1">
      <alignment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6" xfId="0" applyNumberFormat="1" applyFont="1" applyFill="1" applyBorder="1" applyAlignment="1">
      <alignment horizontal="center" vertical="center" wrapText="1"/>
    </xf>
    <xf numFmtId="0" fontId="10" fillId="3" borderId="3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M9" sqref="M9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9" t="s">
        <v>37</v>
      </c>
      <c r="D1" s="80"/>
      <c r="E1" s="81"/>
      <c r="F1" s="3" t="s">
        <v>1</v>
      </c>
      <c r="G1" s="1" t="s">
        <v>2</v>
      </c>
      <c r="H1" s="82" t="s">
        <v>38</v>
      </c>
      <c r="I1" s="83"/>
      <c r="J1" s="83"/>
      <c r="K1" s="84"/>
    </row>
    <row r="2" spans="1:12" ht="18">
      <c r="A2" s="4" t="s">
        <v>3</v>
      </c>
      <c r="C2" s="1"/>
      <c r="G2" s="1" t="s">
        <v>4</v>
      </c>
      <c r="H2" s="82" t="s">
        <v>39</v>
      </c>
      <c r="I2" s="83"/>
      <c r="J2" s="83"/>
      <c r="K2" s="8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8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1</v>
      </c>
      <c r="B6" s="38">
        <v>5</v>
      </c>
      <c r="C6" s="41" t="s">
        <v>23</v>
      </c>
      <c r="D6" s="49" t="s">
        <v>29</v>
      </c>
      <c r="E6" s="50" t="s">
        <v>42</v>
      </c>
      <c r="F6" s="51">
        <v>60</v>
      </c>
      <c r="G6" s="52">
        <v>0.8</v>
      </c>
      <c r="H6" s="52">
        <v>2.7</v>
      </c>
      <c r="I6" s="53">
        <v>4.5999999999999996</v>
      </c>
      <c r="J6" s="42">
        <v>45.7</v>
      </c>
      <c r="K6" s="54" t="s">
        <v>43</v>
      </c>
      <c r="L6" s="17"/>
    </row>
    <row r="7" spans="1:12" ht="15">
      <c r="A7" s="39"/>
      <c r="B7" s="40"/>
      <c r="C7" s="21"/>
      <c r="D7" s="31" t="s">
        <v>24</v>
      </c>
      <c r="E7" s="32" t="s">
        <v>44</v>
      </c>
      <c r="F7" s="33">
        <v>150</v>
      </c>
      <c r="G7" s="18">
        <v>5.3</v>
      </c>
      <c r="H7" s="18">
        <v>4.9000000000000004</v>
      </c>
      <c r="I7" s="19">
        <v>32.799999999999997</v>
      </c>
      <c r="J7" s="18">
        <v>196.8</v>
      </c>
      <c r="K7" s="55" t="s">
        <v>45</v>
      </c>
      <c r="L7" s="20"/>
    </row>
    <row r="8" spans="1:12" ht="15">
      <c r="A8" s="39"/>
      <c r="B8" s="40"/>
      <c r="C8" s="21"/>
      <c r="D8" s="30"/>
      <c r="E8" s="32" t="s">
        <v>40</v>
      </c>
      <c r="F8" s="33">
        <v>90</v>
      </c>
      <c r="G8" s="18">
        <v>17.2</v>
      </c>
      <c r="H8" s="18">
        <v>3.9</v>
      </c>
      <c r="I8" s="19">
        <v>12</v>
      </c>
      <c r="J8" s="18">
        <v>151.80000000000001</v>
      </c>
      <c r="K8" s="55" t="s">
        <v>41</v>
      </c>
      <c r="L8" s="20"/>
    </row>
    <row r="9" spans="1:12" ht="15">
      <c r="A9" s="39"/>
      <c r="B9" s="40"/>
      <c r="C9" s="21"/>
      <c r="D9" s="30" t="s">
        <v>25</v>
      </c>
      <c r="E9" s="32" t="s">
        <v>46</v>
      </c>
      <c r="F9" s="56" t="s">
        <v>47</v>
      </c>
      <c r="G9" s="18">
        <v>0.2</v>
      </c>
      <c r="H9" s="18">
        <v>0.1</v>
      </c>
      <c r="I9" s="19">
        <v>6.6</v>
      </c>
      <c r="J9" s="18">
        <v>27.9</v>
      </c>
      <c r="K9" s="55" t="s">
        <v>48</v>
      </c>
      <c r="L9" s="20"/>
    </row>
    <row r="10" spans="1:12" ht="15">
      <c r="A10" s="39"/>
      <c r="B10" s="40"/>
      <c r="C10" s="21"/>
      <c r="D10" s="30" t="s">
        <v>26</v>
      </c>
      <c r="E10" s="32" t="s">
        <v>35</v>
      </c>
      <c r="F10" s="33">
        <v>40</v>
      </c>
      <c r="G10" s="18">
        <v>3.2</v>
      </c>
      <c r="H10" s="18">
        <v>0.4</v>
      </c>
      <c r="I10" s="19">
        <v>19.600000000000001</v>
      </c>
      <c r="J10" s="57">
        <v>95</v>
      </c>
      <c r="K10" s="58"/>
      <c r="L10" s="20"/>
    </row>
    <row r="11" spans="1:12" ht="15">
      <c r="A11" s="39"/>
      <c r="B11" s="40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39"/>
      <c r="B12" s="40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5"/>
      <c r="B13" s="66"/>
      <c r="C13" s="67"/>
      <c r="D13" s="26" t="s">
        <v>27</v>
      </c>
      <c r="E13" s="27"/>
      <c r="F13" s="28">
        <f>SUM(F6:F12)</f>
        <v>340</v>
      </c>
      <c r="G13" s="28">
        <f>SUM(G6:G12)</f>
        <v>26.699999999999996</v>
      </c>
      <c r="H13" s="28">
        <f>SUM(H6:H12)</f>
        <v>12</v>
      </c>
      <c r="I13" s="28">
        <f>SUM(I6:I12)</f>
        <v>75.599999999999994</v>
      </c>
      <c r="J13" s="28">
        <f>SUM(J6:J12)</f>
        <v>517.20000000000005</v>
      </c>
      <c r="K13" s="29"/>
      <c r="L13" s="69">
        <v>72</v>
      </c>
    </row>
    <row r="14" spans="1:12" ht="15">
      <c r="A14" s="39">
        <f>A6</f>
        <v>1</v>
      </c>
      <c r="B14" s="64">
        <f>B6</f>
        <v>5</v>
      </c>
      <c r="C14" s="21" t="s">
        <v>28</v>
      </c>
      <c r="D14" s="43" t="s">
        <v>29</v>
      </c>
      <c r="E14" s="44" t="s">
        <v>49</v>
      </c>
      <c r="F14" s="45">
        <v>60</v>
      </c>
      <c r="G14" s="46">
        <v>0.48</v>
      </c>
      <c r="H14" s="46">
        <v>0.06</v>
      </c>
      <c r="I14" s="47">
        <v>1.5</v>
      </c>
      <c r="J14" s="47">
        <v>7</v>
      </c>
      <c r="K14" s="59">
        <v>106</v>
      </c>
      <c r="L14" s="68"/>
    </row>
    <row r="15" spans="1:12" ht="15">
      <c r="A15" s="39"/>
      <c r="B15" s="40"/>
      <c r="C15" s="21"/>
      <c r="D15" s="30" t="s">
        <v>30</v>
      </c>
      <c r="E15" s="60" t="s">
        <v>50</v>
      </c>
      <c r="F15" s="35">
        <v>250</v>
      </c>
      <c r="G15" s="36">
        <v>11.07</v>
      </c>
      <c r="H15" s="36">
        <v>3.93</v>
      </c>
      <c r="I15" s="48">
        <v>16.07</v>
      </c>
      <c r="J15" s="48">
        <v>143.75</v>
      </c>
      <c r="K15" s="61" t="s">
        <v>51</v>
      </c>
      <c r="L15" s="20"/>
    </row>
    <row r="16" spans="1:12" ht="15">
      <c r="A16" s="39"/>
      <c r="B16" s="40"/>
      <c r="C16" s="21"/>
      <c r="D16" s="30" t="s">
        <v>31</v>
      </c>
      <c r="E16" s="34" t="s">
        <v>52</v>
      </c>
      <c r="F16" s="35">
        <v>60</v>
      </c>
      <c r="G16" s="36">
        <v>13.05</v>
      </c>
      <c r="H16" s="36">
        <v>12.9</v>
      </c>
      <c r="I16" s="48">
        <v>6.63</v>
      </c>
      <c r="J16" s="48">
        <v>193.5</v>
      </c>
      <c r="K16" s="61" t="s">
        <v>53</v>
      </c>
      <c r="L16" s="20"/>
    </row>
    <row r="17" spans="1:12" ht="15">
      <c r="A17" s="39"/>
      <c r="B17" s="40"/>
      <c r="C17" s="21"/>
      <c r="D17" s="30" t="s">
        <v>32</v>
      </c>
      <c r="E17" s="34" t="s">
        <v>54</v>
      </c>
      <c r="F17" s="35">
        <v>150</v>
      </c>
      <c r="G17" s="36">
        <v>3.49</v>
      </c>
      <c r="H17" s="36">
        <v>5.33</v>
      </c>
      <c r="I17" s="48">
        <v>28.5</v>
      </c>
      <c r="J17" s="48">
        <v>176.6</v>
      </c>
      <c r="K17" s="61" t="s">
        <v>55</v>
      </c>
      <c r="L17" s="20"/>
    </row>
    <row r="18" spans="1:12" ht="15">
      <c r="A18" s="39"/>
      <c r="B18" s="40"/>
      <c r="C18" s="21"/>
      <c r="D18" s="30" t="s">
        <v>58</v>
      </c>
      <c r="E18" s="34" t="s">
        <v>56</v>
      </c>
      <c r="F18" s="35">
        <v>30</v>
      </c>
      <c r="G18" s="36">
        <v>3.3</v>
      </c>
      <c r="H18" s="36">
        <v>0.6</v>
      </c>
      <c r="I18" s="48">
        <v>17.100000000000001</v>
      </c>
      <c r="J18" s="48">
        <v>90.5</v>
      </c>
      <c r="K18" s="61"/>
      <c r="L18" s="20"/>
    </row>
    <row r="19" spans="1:12" ht="15">
      <c r="A19" s="39"/>
      <c r="B19" s="40"/>
      <c r="C19" s="21"/>
      <c r="D19" s="30" t="s">
        <v>33</v>
      </c>
      <c r="E19" s="34" t="s">
        <v>36</v>
      </c>
      <c r="F19" s="35">
        <v>20</v>
      </c>
      <c r="G19" s="36">
        <v>1.5</v>
      </c>
      <c r="H19" s="36">
        <v>0.57999999999999996</v>
      </c>
      <c r="I19" s="48">
        <v>10.28</v>
      </c>
      <c r="J19" s="48">
        <v>52.4</v>
      </c>
      <c r="K19" s="61"/>
      <c r="L19" s="20"/>
    </row>
    <row r="20" spans="1:12" ht="15">
      <c r="A20" s="39"/>
      <c r="B20" s="40"/>
      <c r="C20" s="21"/>
      <c r="D20" s="30" t="s">
        <v>25</v>
      </c>
      <c r="E20" s="34" t="s">
        <v>57</v>
      </c>
      <c r="F20" s="35">
        <v>200</v>
      </c>
      <c r="G20" s="36">
        <v>1</v>
      </c>
      <c r="H20" s="36">
        <v>0.2</v>
      </c>
      <c r="I20" s="48">
        <v>20.2</v>
      </c>
      <c r="J20" s="62">
        <v>86</v>
      </c>
      <c r="K20" s="63">
        <v>501</v>
      </c>
      <c r="L20" s="20"/>
    </row>
    <row r="21" spans="1:12" ht="15">
      <c r="A21" s="39"/>
      <c r="B21" s="40"/>
      <c r="C21" s="21"/>
      <c r="D21" s="22"/>
      <c r="E21" s="23"/>
      <c r="F21" s="20"/>
      <c r="G21" s="20"/>
      <c r="H21" s="20"/>
      <c r="I21" s="20"/>
      <c r="J21" s="20"/>
      <c r="K21" s="24"/>
      <c r="L21" s="25"/>
    </row>
    <row r="22" spans="1:12" ht="13.5" customHeight="1" thickBot="1">
      <c r="A22" s="65"/>
      <c r="B22" s="66"/>
      <c r="C22" s="67"/>
      <c r="D22" s="75" t="s">
        <v>27</v>
      </c>
      <c r="E22" s="76"/>
      <c r="F22" s="77">
        <f>SUM(F14:F21)</f>
        <v>770</v>
      </c>
      <c r="G22" s="77">
        <f>SUM(G14:G21)</f>
        <v>33.89</v>
      </c>
      <c r="H22" s="77">
        <f>SUM(H14:H21)</f>
        <v>23.599999999999998</v>
      </c>
      <c r="I22" s="77">
        <f>SUM(I14:I21)</f>
        <v>100.28000000000002</v>
      </c>
      <c r="J22" s="77">
        <f>SUM(J14:J21)</f>
        <v>749.75</v>
      </c>
      <c r="K22" s="78"/>
      <c r="L22" s="69">
        <v>72</v>
      </c>
    </row>
    <row r="23" spans="1:12" ht="13.5" customHeight="1" thickBot="1">
      <c r="A23" s="70">
        <f>A6</f>
        <v>1</v>
      </c>
      <c r="B23" s="71">
        <f>B6</f>
        <v>5</v>
      </c>
      <c r="C23" s="85" t="s">
        <v>34</v>
      </c>
      <c r="D23" s="86"/>
      <c r="E23" s="72"/>
      <c r="F23" s="73">
        <f>F13+F22</f>
        <v>1110</v>
      </c>
      <c r="G23" s="73">
        <f>G13+G22</f>
        <v>60.589999999999996</v>
      </c>
      <c r="H23" s="73">
        <f>H13+H22</f>
        <v>35.599999999999994</v>
      </c>
      <c r="I23" s="73">
        <f>I13+I22</f>
        <v>175.88</v>
      </c>
      <c r="J23" s="73">
        <f>J13+J22</f>
        <v>1266.95</v>
      </c>
      <c r="K23" s="74"/>
      <c r="L23" s="74">
        <f>L13+L22</f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2023-12-07T06:32:27Z</dcterms:modified>
</cp:coreProperties>
</file>