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<sst xmlns="http://schemas.openxmlformats.org/spreadsheetml/2006/main" count="61" uniqueCount="58">
  <si>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</si>
  <si>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</si>
  <si>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</si>
  <si>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</si>
  <si>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</si>
  <si>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</si>
  <si>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</si>
  <si>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</si>
  <si>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</si>
  <si>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</si>
  <si>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</si>
  <si>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</si>
  <si>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</si>
  <si>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</si>
  <si>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</si>
  <si>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</si>
  <si>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</si>
  <si>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</si>
  <si>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</si>
  <si>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</si>
  <si>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</si>
  <si>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</si>
  <si>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</si>
  <si>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</si>
  <si>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</si>
  <si>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</si>
  <si>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</si>
  <si>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</si>
  <si>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</si>
  <si>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</si>
  <si>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</si>
  <si>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</si>
  <si>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</si>
  <si>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</si>
  <si>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</si>
  <si>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</si>
  <si>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</si>
  <si>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</si>
  <si>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</si>
  <si>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</si>
  <si>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рж.порц</t>
  </si>
  <si>
    <t>Помидор св в нарезке</t>
  </si>
  <si>
    <t>148</t>
  </si>
  <si>
    <t>Омлет с сыром</t>
  </si>
  <si>
    <t>275</t>
  </si>
  <si>
    <t>Чай с сахаром</t>
  </si>
  <si>
    <t>457</t>
  </si>
  <si>
    <t>фрукты</t>
  </si>
  <si>
    <t>Фрукт</t>
  </si>
  <si>
    <t xml:space="preserve">Салат из квашеной капусты </t>
  </si>
  <si>
    <t xml:space="preserve">Рассольник ленинградский </t>
  </si>
  <si>
    <t>250/5</t>
  </si>
  <si>
    <t>100</t>
  </si>
  <si>
    <t>Плов из отварной птицы</t>
  </si>
  <si>
    <t>375</t>
  </si>
  <si>
    <t>хлеб чер.</t>
  </si>
  <si>
    <t>Компот из св.яблок с витамином С</t>
  </si>
  <si>
    <t>486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</si>
</sst>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9" xfId="0" applyBorder="1"/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21" xfId="0" applyBorder="1"/>
    <xf numFmtId="0" fontId="11" fillId="0" borderId="21" xfId="0" applyFont="1" applyBorder="1" applyAlignment="1">
      <alignment vertical="center" wrapText="1"/>
    </xf>
    <xf numFmtId="1" fontId="11" fillId="0" borderId="21" xfId="0" applyNumberFormat="1" applyFont="1" applyBorder="1" applyAlignment="1">
      <alignment horizontal="right" vertical="center" wrapText="1"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wrapText="1"/>
    </xf>
    <xf numFmtId="1" fontId="11" fillId="0" borderId="21" xfId="0" applyNumberFormat="1" applyFont="1" applyBorder="1" applyAlignment="1">
      <alignment horizontal="right"/>
    </xf>
    <xf numFmtId="165" fontId="11" fillId="0" borderId="21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Border="1"/>
    <xf numFmtId="0" fontId="12" fillId="0" borderId="15" xfId="0" applyFont="1" applyBorder="1"/>
    <xf numFmtId="0" fontId="11" fillId="0" borderId="21" xfId="0" applyFont="1" applyBorder="1" applyAlignment="1">
      <alignment horizontal="center" wrapText="1"/>
    </xf>
    <xf numFmtId="0" fontId="1" fillId="0" borderId="25" xfId="0" applyNumberFormat="1" applyFont="1" applyBorder="1"/>
    <xf numFmtId="0" fontId="11" fillId="0" borderId="14" xfId="0" applyFont="1" applyBorder="1" applyAlignment="1">
      <alignment horizontal="center" wrapText="1"/>
    </xf>
    <xf numFmtId="0" fontId="11" fillId="4" borderId="26" xfId="0" applyFont="1" applyFill="1" applyBorder="1" applyAlignment="1">
      <alignment wrapText="1"/>
    </xf>
    <xf numFmtId="1" fontId="13" fillId="0" borderId="19" xfId="0" applyNumberFormat="1" applyFont="1" applyBorder="1" applyAlignment="1" applyProtection="1">
      <alignment horizontal="right"/>
      <protection locked="0"/>
    </xf>
    <xf numFmtId="165" fontId="11" fillId="0" borderId="19" xfId="0" applyNumberFormat="1" applyFont="1" applyBorder="1" applyAlignment="1">
      <alignment horizontal="right"/>
    </xf>
    <xf numFmtId="165" fontId="11" fillId="0" borderId="27" xfId="0" applyNumberFormat="1" applyFont="1" applyBorder="1" applyAlignment="1">
      <alignment horizontal="right"/>
    </xf>
    <xf numFmtId="0" fontId="13" fillId="0" borderId="19" xfId="0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8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1" fillId="0" borderId="31" xfId="0" applyNumberFormat="1" applyFont="1" applyBorder="1"/>
    <xf numFmtId="0" fontId="11" fillId="0" borderId="14" xfId="0" applyNumberFormat="1" applyFont="1" applyBorder="1" applyAlignment="1">
      <alignment horizontal="right" vertical="center" wrapText="1"/>
    </xf>
    <xf numFmtId="0" fontId="0" fillId="0" borderId="32" xfId="0" applyBorder="1"/>
    <xf numFmtId="0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3" xfId="0" applyNumberFormat="1" applyFont="1" applyFill="1" applyBorder="1" applyAlignment="1" applyProtection="1">
      <alignment horizontal="center" vertical="top" wrapText="1"/>
      <protection locked="0"/>
    </xf>
    <xf numFmtId="0" fontId="2" fillId="3" borderId="34" xfId="0" applyNumberFormat="1" applyFont="1" applyFill="1" applyBorder="1" applyAlignment="1">
      <alignment horizontal="center"/>
    </xf>
    <xf numFmtId="0" fontId="2" fillId="3" borderId="35" xfId="0" applyNumberFormat="1" applyFont="1" applyFill="1" applyBorder="1" applyAlignment="1">
      <alignment horizontal="center"/>
    </xf>
    <xf numFmtId="0" fontId="2" fillId="3" borderId="35" xfId="0" applyNumberFormat="1" applyFont="1" applyFill="1" applyBorder="1" applyAlignment="1">
      <alignment vertical="top" wrapText="1"/>
    </xf>
    <xf numFmtId="0" fontId="2" fillId="3" borderId="3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5" xfId="0" applyNumberFormat="1" applyFont="1" applyFill="1" applyBorder="1" applyAlignment="1">
      <alignment horizontal="center" vertical="center" wrapText="1"/>
    </xf>
    <xf numFmtId="0" fontId="10" fillId="3" borderId="3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80" t="s">
        <v>37</v>
      </c>
      <c r="D1" s="81"/>
      <c r="E1" s="82"/>
      <c r="F1" s="3" t="s">
        <v>1</v>
      </c>
      <c r="G1" s="1" t="s">
        <v>2</v>
      </c>
      <c r="H1" s="83" t="s">
        <v>38</v>
      </c>
      <c r="I1" s="84"/>
      <c r="J1" s="84"/>
      <c r="K1" s="85"/>
    </row>
    <row r="2" spans="1:12" ht="18">
      <c r="A2" s="4" t="s">
        <v>3</v>
      </c>
      <c r="C2" s="1"/>
      <c r="G2" s="1" t="s">
        <v>4</v>
      </c>
      <c r="H2" s="83" t="s">
        <v>39</v>
      </c>
      <c r="I2" s="84"/>
      <c r="J2" s="84"/>
      <c r="K2" s="8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2</v>
      </c>
      <c r="B6" s="38">
        <v>1</v>
      </c>
      <c r="C6" s="54" t="s">
        <v>23</v>
      </c>
      <c r="D6" s="55" t="s">
        <v>29</v>
      </c>
      <c r="E6" s="47" t="s">
        <v>41</v>
      </c>
      <c r="F6" s="48">
        <v>60</v>
      </c>
      <c r="G6" s="49">
        <v>0.7</v>
      </c>
      <c r="H6" s="49">
        <v>0.1</v>
      </c>
      <c r="I6" s="50">
        <v>2.2999999999999998</v>
      </c>
      <c r="J6" s="49">
        <v>12.8</v>
      </c>
      <c r="K6" s="56" t="s">
        <v>42</v>
      </c>
      <c r="L6" s="17"/>
    </row>
    <row r="7" spans="1:12" ht="15">
      <c r="A7" s="39"/>
      <c r="B7" s="40"/>
      <c r="C7" s="57"/>
      <c r="D7" s="31" t="s">
        <v>24</v>
      </c>
      <c r="E7" s="32" t="s">
        <v>43</v>
      </c>
      <c r="F7" s="33">
        <v>150</v>
      </c>
      <c r="G7" s="18">
        <v>19</v>
      </c>
      <c r="H7" s="18">
        <v>25.3</v>
      </c>
      <c r="I7" s="19">
        <v>3</v>
      </c>
      <c r="J7" s="18">
        <v>315.8</v>
      </c>
      <c r="K7" s="58" t="s">
        <v>44</v>
      </c>
      <c r="L7" s="20"/>
    </row>
    <row r="8" spans="1:12" ht="15">
      <c r="A8" s="39"/>
      <c r="B8" s="40"/>
      <c r="C8" s="57"/>
      <c r="D8" s="30" t="s">
        <v>25</v>
      </c>
      <c r="E8" s="32" t="s">
        <v>45</v>
      </c>
      <c r="F8" s="33">
        <v>200</v>
      </c>
      <c r="G8" s="18">
        <v>0.2</v>
      </c>
      <c r="H8" s="18"/>
      <c r="I8" s="19">
        <v>6.4</v>
      </c>
      <c r="J8" s="18">
        <v>26.8</v>
      </c>
      <c r="K8" s="58" t="s">
        <v>46</v>
      </c>
      <c r="L8" s="20"/>
    </row>
    <row r="9" spans="1:12" ht="15">
      <c r="A9" s="39"/>
      <c r="B9" s="40"/>
      <c r="C9" s="57"/>
      <c r="D9" s="30" t="s">
        <v>26</v>
      </c>
      <c r="E9" s="32" t="s">
        <v>35</v>
      </c>
      <c r="F9" s="33">
        <v>30</v>
      </c>
      <c r="G9" s="18">
        <v>2.4</v>
      </c>
      <c r="H9" s="18">
        <v>0.3</v>
      </c>
      <c r="I9" s="19">
        <v>14.7</v>
      </c>
      <c r="J9" s="18">
        <v>71.2</v>
      </c>
      <c r="K9" s="58"/>
      <c r="L9" s="20"/>
    </row>
    <row r="10" spans="1:12" ht="15">
      <c r="A10" s="39"/>
      <c r="B10" s="40"/>
      <c r="C10" s="21"/>
      <c r="D10" s="31" t="s">
        <v>47</v>
      </c>
      <c r="E10" s="59" t="s">
        <v>48</v>
      </c>
      <c r="F10" s="60">
        <v>100</v>
      </c>
      <c r="G10" s="61">
        <v>0.8</v>
      </c>
      <c r="H10" s="61">
        <v>0.2</v>
      </c>
      <c r="I10" s="61">
        <v>7.5</v>
      </c>
      <c r="J10" s="62">
        <v>35</v>
      </c>
      <c r="K10" s="63">
        <v>112</v>
      </c>
      <c r="L10" s="20"/>
    </row>
    <row r="11" spans="1:12" ht="15">
      <c r="A11" s="39"/>
      <c r="B11" s="40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39"/>
      <c r="B12" s="40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4"/>
      <c r="B13" s="65"/>
      <c r="C13" s="66"/>
      <c r="D13" s="26" t="s">
        <v>27</v>
      </c>
      <c r="E13" s="27"/>
      <c r="F13" s="28">
        <f>SUM(F6:F12)</f>
        <v>540</v>
      </c>
      <c r="G13" s="28">
        <f>SUM(G6:G12)</f>
        <v>23.099999999999998</v>
      </c>
      <c r="H13" s="28">
        <f>SUM(H6:H12)</f>
        <v>25.900000000000002</v>
      </c>
      <c r="I13" s="28">
        <f>SUM(I6:I12)</f>
        <v>33.9</v>
      </c>
      <c r="J13" s="28">
        <f>SUM(J6:J12)</f>
        <v>461.6</v>
      </c>
      <c r="K13" s="29"/>
      <c r="L13" s="67">
        <v>72</v>
      </c>
    </row>
    <row r="14" spans="1:12" ht="15">
      <c r="A14" s="68">
        <f>A6</f>
        <v>2</v>
      </c>
      <c r="B14" s="69">
        <f>B6</f>
        <v>1</v>
      </c>
      <c r="C14" s="70" t="s">
        <v>28</v>
      </c>
      <c r="D14" s="41" t="s">
        <v>29</v>
      </c>
      <c r="E14" s="42" t="s">
        <v>49</v>
      </c>
      <c r="F14" s="43">
        <v>60</v>
      </c>
      <c r="G14" s="44"/>
      <c r="H14" s="44"/>
      <c r="I14" s="45"/>
      <c r="J14" s="45">
        <v>56.4</v>
      </c>
      <c r="K14" s="51"/>
      <c r="L14" s="20"/>
    </row>
    <row r="15" spans="1:12" ht="15">
      <c r="A15" s="39"/>
      <c r="B15" s="40"/>
      <c r="C15" s="21"/>
      <c r="D15" s="30" t="s">
        <v>30</v>
      </c>
      <c r="E15" s="34" t="s">
        <v>50</v>
      </c>
      <c r="F15" s="71" t="s">
        <v>51</v>
      </c>
      <c r="G15" s="36">
        <v>5.03</v>
      </c>
      <c r="H15" s="36">
        <v>11.03</v>
      </c>
      <c r="I15" s="46">
        <v>13.2</v>
      </c>
      <c r="J15" s="46">
        <v>149.6</v>
      </c>
      <c r="K15" s="52" t="s">
        <v>52</v>
      </c>
      <c r="L15" s="20"/>
    </row>
    <row r="16" spans="1:12" ht="15">
      <c r="A16" s="39"/>
      <c r="B16" s="40"/>
      <c r="C16" s="21"/>
      <c r="D16" s="30" t="s">
        <v>31</v>
      </c>
      <c r="E16" s="34" t="s">
        <v>53</v>
      </c>
      <c r="F16" s="35">
        <v>210</v>
      </c>
      <c r="G16" s="36">
        <v>21.1</v>
      </c>
      <c r="H16" s="36">
        <v>23.8</v>
      </c>
      <c r="I16" s="46">
        <v>27.3</v>
      </c>
      <c r="J16" s="46">
        <v>408</v>
      </c>
      <c r="K16" s="52" t="s">
        <v>54</v>
      </c>
      <c r="L16" s="20"/>
    </row>
    <row r="17" spans="1:12" ht="15">
      <c r="A17" s="39"/>
      <c r="B17" s="40"/>
      <c r="C17" s="21"/>
      <c r="D17" s="30" t="s">
        <v>32</v>
      </c>
      <c r="E17" s="34"/>
      <c r="F17" s="35"/>
      <c r="G17" s="36"/>
      <c r="H17" s="36"/>
      <c r="I17" s="46"/>
      <c r="J17" s="46"/>
      <c r="K17" s="52"/>
      <c r="L17" s="20"/>
    </row>
    <row r="18" spans="1:12" ht="15">
      <c r="A18" s="39"/>
      <c r="B18" s="40"/>
      <c r="C18" s="21"/>
      <c r="D18" s="30" t="s">
        <v>55</v>
      </c>
      <c r="E18" s="34" t="s">
        <v>40</v>
      </c>
      <c r="F18" s="35">
        <v>30</v>
      </c>
      <c r="G18" s="36">
        <v>3.3</v>
      </c>
      <c r="H18" s="36">
        <v>0.6</v>
      </c>
      <c r="I18" s="46">
        <v>17.100000000000001</v>
      </c>
      <c r="J18" s="46">
        <v>90.5</v>
      </c>
      <c r="K18" s="52"/>
      <c r="L18" s="20"/>
    </row>
    <row r="19" spans="1:12" ht="15">
      <c r="A19" s="39"/>
      <c r="B19" s="40"/>
      <c r="C19" s="21"/>
      <c r="D19" s="30" t="s">
        <v>33</v>
      </c>
      <c r="E19" s="34" t="s">
        <v>36</v>
      </c>
      <c r="F19" s="35">
        <v>20</v>
      </c>
      <c r="G19" s="36">
        <v>1.5</v>
      </c>
      <c r="H19" s="36">
        <v>0.57999999999999996</v>
      </c>
      <c r="I19" s="46">
        <v>10.28</v>
      </c>
      <c r="J19" s="46">
        <v>52.4</v>
      </c>
      <c r="K19" s="52"/>
      <c r="L19" s="20"/>
    </row>
    <row r="20" spans="1:12" ht="15">
      <c r="A20" s="39"/>
      <c r="B20" s="40"/>
      <c r="C20" s="21"/>
      <c r="D20" s="72" t="s">
        <v>25</v>
      </c>
      <c r="E20" s="34" t="s">
        <v>56</v>
      </c>
      <c r="F20" s="35">
        <v>200</v>
      </c>
      <c r="G20" s="36">
        <v>0.1</v>
      </c>
      <c r="H20" s="36">
        <v>0.1</v>
      </c>
      <c r="I20" s="46">
        <v>11.1</v>
      </c>
      <c r="J20" s="46">
        <v>46</v>
      </c>
      <c r="K20" s="52" t="s">
        <v>57</v>
      </c>
      <c r="L20" s="20"/>
    </row>
    <row r="21" spans="1:12" ht="15">
      <c r="A21" s="39"/>
      <c r="B21" s="40"/>
      <c r="C21" s="21"/>
      <c r="D21" s="73"/>
      <c r="E21" s="74"/>
      <c r="F21" s="53"/>
      <c r="G21" s="53"/>
      <c r="H21" s="53"/>
      <c r="I21" s="53"/>
      <c r="J21" s="53"/>
      <c r="K21" s="75"/>
      <c r="L21" s="25"/>
    </row>
    <row r="22" spans="1:12" ht="13.5" customHeight="1">
      <c r="A22" s="39"/>
      <c r="B22" s="40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64"/>
      <c r="B23" s="65"/>
      <c r="C23" s="66"/>
      <c r="D23" s="26" t="s">
        <v>27</v>
      </c>
      <c r="E23" s="27"/>
      <c r="F23" s="28">
        <f>SUM(F14:F22)</f>
        <v>520</v>
      </c>
      <c r="G23" s="28">
        <f>SUM(G14:G22)</f>
        <v>31.030000000000005</v>
      </c>
      <c r="H23" s="28">
        <f>SUM(H14:H22)</f>
        <v>36.11</v>
      </c>
      <c r="I23" s="28">
        <f>SUM(I14:I22)</f>
        <v>78.97999999999999</v>
      </c>
      <c r="J23" s="28">
        <f>SUM(J14:J22)</f>
        <v>802.9</v>
      </c>
      <c r="K23" s="29"/>
      <c r="L23" s="67">
        <v>72</v>
      </c>
    </row>
    <row r="24" spans="1:12" ht="13.5" thickBot="1">
      <c r="A24" s="76">
        <f>A6</f>
        <v>2</v>
      </c>
      <c r="B24" s="77">
        <f>B6</f>
        <v>1</v>
      </c>
      <c r="C24" s="86" t="s">
        <v>34</v>
      </c>
      <c r="D24" s="87"/>
      <c r="E24" s="78"/>
      <c r="F24" s="79">
        <f>F13+F23</f>
        <v>1060</v>
      </c>
      <c r="G24" s="79">
        <f>G13+G23</f>
        <v>54.13</v>
      </c>
      <c r="H24" s="79">
        <f>H13+H23</f>
        <v>62.010000000000005</v>
      </c>
      <c r="I24" s="79">
        <f>I13+I23</f>
        <v>112.88</v>
      </c>
      <c r="J24" s="79">
        <f>J13+J23</f>
        <v>1264.5</v>
      </c>
      <c r="K24" s="79"/>
      <c r="L24" s="79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2023-11-22T06:01:42Z</dcterms:modified>
</cp:coreProperties>
</file>