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22" i="1"/>
  <c r="J23" s="1"/>
  <c r="I22"/>
  <c r="I23" s="1"/>
  <c r="H22"/>
  <c r="H23" s="1"/>
  <c r="G22"/>
  <c r="G23" s="1"/>
  <c r="F22"/>
  <c r="F23" s="1"/>
  <c r="J12"/>
  <c r="I12"/>
  <c r="H12"/>
  <c r="G12"/>
  <c r="F12"/>
  <c r="A13"/>
</calcChain>
</file>

<file path=xl/sharedStrings.xml><?xml version="1.0" encoding="utf-8"?>
<sst xmlns="http://schemas.openxmlformats.org/spreadsheetml/2006/main" count="64" uniqueCount="62">
  <si>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</si>
  <si>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</si>
  <si>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</si>
  <si>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</si>
  <si>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</si>
  <si>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</si>
  <si>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</si>
  <si>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</si>
  <si>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</si>
  <si>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</si>
  <si>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</si>
  <si>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</si>
  <si>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</si>
  <si>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</si>
  <si>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</si>
  <si>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</si>
  <si>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</si>
  <si>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</si>
  <si>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</si>
  <si>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</si>
  <si>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</si>
  <si>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</si>
  <si>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</si>
  <si>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</si>
  <si>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</si>
  <si>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</si>
  <si>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</si>
  <si>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</si>
  <si>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</si>
  <si>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</si>
  <si>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</si>
  <si>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</si>
  <si>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</si>
  <si>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</si>
  <si>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</si>
  <si>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</si>
  <si>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</si>
  <si>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</si>
  <si>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</si>
  <si>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</si>
  <si>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</si>
  <si>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Свекла отварная дольками</t>
  </si>
  <si>
    <t>26</t>
  </si>
  <si>
    <t>Масло сливочное (порциями)</t>
  </si>
  <si>
    <t>79</t>
  </si>
  <si>
    <t>Котлета рыбная "Любительская"</t>
  </si>
  <si>
    <t>308</t>
  </si>
  <si>
    <t>Макароны отварные</t>
  </si>
  <si>
    <t>256</t>
  </si>
  <si>
    <t>Чай с лимоном</t>
  </si>
  <si>
    <t>200/7</t>
  </si>
  <si>
    <t>Огурец свежий порцион.</t>
  </si>
  <si>
    <t>Суп картофельный с горохом</t>
  </si>
  <si>
    <t>114</t>
  </si>
  <si>
    <t>Тефтели мясные с соусом</t>
  </si>
  <si>
    <t>60/30</t>
  </si>
  <si>
    <t>348</t>
  </si>
  <si>
    <t>Картофельное пюре</t>
  </si>
  <si>
    <t>377</t>
  </si>
  <si>
    <t>Кисель п/ягодный</t>
  </si>
  <si>
    <t>484</t>
  </si>
  <si>
    <t>хлеб чер.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</si>
</sst>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8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Border="1"/>
    <xf numFmtId="0" fontId="0" fillId="0" borderId="18" xfId="0" applyBorder="1"/>
    <xf numFmtId="0" fontId="0" fillId="0" borderId="18" xfId="0" applyBorder="1" applyProtection="1">
      <protection locked="0"/>
    </xf>
    <xf numFmtId="0" fontId="0" fillId="0" borderId="24" xfId="0" applyBorder="1"/>
    <xf numFmtId="165" fontId="11" fillId="0" borderId="24" xfId="0" applyNumberFormat="1" applyFont="1" applyBorder="1" applyAlignment="1">
      <alignment horizontal="right"/>
    </xf>
    <xf numFmtId="165" fontId="11" fillId="0" borderId="25" xfId="0" applyNumberFormat="1" applyFont="1" applyBorder="1" applyAlignment="1">
      <alignment horizontal="right"/>
    </xf>
    <xf numFmtId="0" fontId="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NumberFormat="1" applyFont="1" applyBorder="1"/>
    <xf numFmtId="0" fontId="2" fillId="0" borderId="27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NumberFormat="1" applyFont="1" applyBorder="1"/>
    <xf numFmtId="0" fontId="0" fillId="0" borderId="19" xfId="0" applyBorder="1"/>
    <xf numFmtId="0" fontId="11" fillId="0" borderId="24" xfId="0" applyFont="1" applyBorder="1" applyAlignment="1">
      <alignment wrapText="1"/>
    </xf>
    <xf numFmtId="1" fontId="11" fillId="0" borderId="24" xfId="0" applyNumberFormat="1" applyFont="1" applyBorder="1" applyAlignment="1">
      <alignment horizontal="right"/>
    </xf>
    <xf numFmtId="165" fontId="11" fillId="0" borderId="19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1" fontId="11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0" fontId="9" fillId="0" borderId="32" xfId="0" applyNumberFormat="1" applyFont="1" applyBorder="1" applyAlignment="1" applyProtection="1">
      <alignment horizontal="right"/>
      <protection locked="0"/>
    </xf>
    <xf numFmtId="0" fontId="2" fillId="0" borderId="32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33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9" bestFit="1" customWidth="1"/>
    <col min="13" max="16384" width="9.140625" style="1"/>
  </cols>
  <sheetData>
    <row r="1" spans="1:12">
      <c r="A1" s="2" t="s">
        <v>0</v>
      </c>
      <c r="C1" s="76" t="s">
        <v>37</v>
      </c>
      <c r="D1" s="77"/>
      <c r="E1" s="78"/>
      <c r="F1" s="3" t="s">
        <v>1</v>
      </c>
      <c r="G1" s="1" t="s">
        <v>2</v>
      </c>
      <c r="H1" s="79" t="s">
        <v>38</v>
      </c>
      <c r="I1" s="80"/>
      <c r="J1" s="80"/>
      <c r="K1" s="81"/>
    </row>
    <row r="2" spans="1:12" ht="18">
      <c r="A2" s="4" t="s">
        <v>3</v>
      </c>
      <c r="C2" s="1"/>
      <c r="G2" s="1" t="s">
        <v>4</v>
      </c>
      <c r="H2" s="79" t="s">
        <v>39</v>
      </c>
      <c r="I2" s="80"/>
      <c r="J2" s="80"/>
      <c r="K2" s="8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21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20" t="s">
        <v>22</v>
      </c>
    </row>
    <row r="6" spans="1:12" ht="15">
      <c r="A6" s="15">
        <v>1</v>
      </c>
      <c r="B6" s="16">
        <v>2</v>
      </c>
      <c r="C6" s="38" t="s">
        <v>23</v>
      </c>
      <c r="D6" s="51"/>
      <c r="E6" s="52" t="s">
        <v>41</v>
      </c>
      <c r="F6" s="53">
        <v>60</v>
      </c>
      <c r="G6" s="42">
        <v>0.9</v>
      </c>
      <c r="H6" s="42">
        <v>0.1</v>
      </c>
      <c r="I6" s="43">
        <v>5.2</v>
      </c>
      <c r="J6" s="54">
        <v>25.2</v>
      </c>
      <c r="K6" s="55" t="s">
        <v>42</v>
      </c>
      <c r="L6" s="21"/>
    </row>
    <row r="7" spans="1:12" ht="15">
      <c r="A7" s="17"/>
      <c r="B7" s="18"/>
      <c r="C7" s="25"/>
      <c r="D7" s="39"/>
      <c r="E7" s="56" t="s">
        <v>43</v>
      </c>
      <c r="F7" s="57">
        <v>10</v>
      </c>
      <c r="G7" s="22">
        <v>0.1</v>
      </c>
      <c r="H7" s="22">
        <v>7.3</v>
      </c>
      <c r="I7" s="23">
        <v>0.1</v>
      </c>
      <c r="J7" s="22">
        <v>66.099999999999994</v>
      </c>
      <c r="K7" s="58" t="s">
        <v>44</v>
      </c>
      <c r="L7" s="24"/>
    </row>
    <row r="8" spans="1:12" ht="15">
      <c r="A8" s="17"/>
      <c r="B8" s="18"/>
      <c r="C8" s="25"/>
      <c r="D8" s="41" t="s">
        <v>24</v>
      </c>
      <c r="E8" s="56" t="s">
        <v>45</v>
      </c>
      <c r="F8" s="57">
        <v>90</v>
      </c>
      <c r="G8" s="22">
        <v>11.6</v>
      </c>
      <c r="H8" s="22">
        <v>3.5</v>
      </c>
      <c r="I8" s="23">
        <v>5.5</v>
      </c>
      <c r="J8" s="22">
        <v>99.8</v>
      </c>
      <c r="K8" s="58" t="s">
        <v>46</v>
      </c>
      <c r="L8" s="24"/>
    </row>
    <row r="9" spans="1:12" ht="15">
      <c r="A9" s="17"/>
      <c r="B9" s="18"/>
      <c r="C9" s="25"/>
      <c r="D9" s="40"/>
      <c r="E9" s="56" t="s">
        <v>47</v>
      </c>
      <c r="F9" s="57">
        <v>160</v>
      </c>
      <c r="G9" s="22">
        <v>5.7</v>
      </c>
      <c r="H9" s="22">
        <v>5.2</v>
      </c>
      <c r="I9" s="23">
        <v>35</v>
      </c>
      <c r="J9" s="22">
        <v>209.9</v>
      </c>
      <c r="K9" s="58" t="s">
        <v>48</v>
      </c>
      <c r="L9" s="24"/>
    </row>
    <row r="10" spans="1:12" ht="15">
      <c r="A10" s="17"/>
      <c r="B10" s="18"/>
      <c r="C10" s="25"/>
      <c r="D10" s="39" t="s">
        <v>25</v>
      </c>
      <c r="E10" s="56" t="s">
        <v>49</v>
      </c>
      <c r="F10" s="59" t="s">
        <v>50</v>
      </c>
      <c r="G10" s="22">
        <v>0.2</v>
      </c>
      <c r="H10" s="22">
        <v>0.1</v>
      </c>
      <c r="I10" s="23">
        <v>6.6</v>
      </c>
      <c r="J10" s="22">
        <v>27.9</v>
      </c>
      <c r="K10" s="58">
        <v>459</v>
      </c>
      <c r="L10" s="24"/>
    </row>
    <row r="11" spans="1:12" ht="15">
      <c r="A11" s="17"/>
      <c r="B11" s="18"/>
      <c r="C11" s="25"/>
      <c r="D11" s="39" t="s">
        <v>26</v>
      </c>
      <c r="E11" s="56" t="s">
        <v>35</v>
      </c>
      <c r="F11" s="57">
        <v>30</v>
      </c>
      <c r="G11" s="22">
        <v>2.4</v>
      </c>
      <c r="H11" s="22">
        <v>0.3</v>
      </c>
      <c r="I11" s="23">
        <v>14.7</v>
      </c>
      <c r="J11" s="60">
        <v>71.2</v>
      </c>
      <c r="K11" s="44"/>
      <c r="L11" s="29"/>
    </row>
    <row r="12" spans="1:12" ht="15.75" thickBot="1">
      <c r="A12" s="48"/>
      <c r="B12" s="49"/>
      <c r="C12" s="50"/>
      <c r="D12" s="61" t="s">
        <v>27</v>
      </c>
      <c r="E12" s="62"/>
      <c r="F12" s="63">
        <f>SUM(F5:F11)</f>
        <v>350</v>
      </c>
      <c r="G12" s="63">
        <f>SUM(G5:G11)</f>
        <v>20.9</v>
      </c>
      <c r="H12" s="63">
        <f>SUM(H5:H11)</f>
        <v>16.5</v>
      </c>
      <c r="I12" s="63">
        <f>SUM(I5:I11)</f>
        <v>67.099999999999994</v>
      </c>
      <c r="J12" s="63">
        <f>SUM(J5:J11)</f>
        <v>500.09999999999997</v>
      </c>
      <c r="K12" s="64"/>
      <c r="L12" s="46">
        <v>72</v>
      </c>
    </row>
    <row r="13" spans="1:12" ht="15">
      <c r="A13" s="17">
        <f>A6</f>
        <v>1</v>
      </c>
      <c r="B13" s="47">
        <v>2</v>
      </c>
      <c r="C13" s="45" t="s">
        <v>28</v>
      </c>
      <c r="D13" s="41" t="s">
        <v>29</v>
      </c>
      <c r="E13" s="65" t="s">
        <v>51</v>
      </c>
      <c r="F13" s="66">
        <v>60</v>
      </c>
      <c r="G13" s="67">
        <v>0.5</v>
      </c>
      <c r="H13" s="67">
        <v>0.2</v>
      </c>
      <c r="I13" s="67">
        <v>1.5</v>
      </c>
      <c r="J13" s="68">
        <v>8.5</v>
      </c>
      <c r="K13" s="69">
        <v>106</v>
      </c>
      <c r="L13" s="24"/>
    </row>
    <row r="14" spans="1:12" ht="15">
      <c r="A14" s="17"/>
      <c r="B14" s="18"/>
      <c r="C14" s="25"/>
      <c r="D14" s="39" t="s">
        <v>30</v>
      </c>
      <c r="E14" s="65" t="s">
        <v>52</v>
      </c>
      <c r="F14" s="66">
        <v>250</v>
      </c>
      <c r="G14" s="67">
        <v>2.34</v>
      </c>
      <c r="H14" s="67">
        <v>3.89</v>
      </c>
      <c r="I14" s="67">
        <v>13.61</v>
      </c>
      <c r="J14" s="68">
        <v>98.79</v>
      </c>
      <c r="K14" s="70" t="s">
        <v>53</v>
      </c>
      <c r="L14" s="24"/>
    </row>
    <row r="15" spans="1:12" ht="15">
      <c r="A15" s="17"/>
      <c r="B15" s="18"/>
      <c r="C15" s="25"/>
      <c r="D15" s="39" t="s">
        <v>31</v>
      </c>
      <c r="E15" s="65" t="s">
        <v>54</v>
      </c>
      <c r="F15" s="71" t="s">
        <v>55</v>
      </c>
      <c r="G15" s="67">
        <v>11.79</v>
      </c>
      <c r="H15" s="67">
        <v>8.4600000000000009</v>
      </c>
      <c r="I15" s="67">
        <v>8.1</v>
      </c>
      <c r="J15" s="68">
        <v>155.69999999999999</v>
      </c>
      <c r="K15" s="70" t="s">
        <v>56</v>
      </c>
      <c r="L15" s="24"/>
    </row>
    <row r="16" spans="1:12" ht="15">
      <c r="A16" s="17"/>
      <c r="B16" s="18"/>
      <c r="C16" s="25"/>
      <c r="D16" s="39" t="s">
        <v>32</v>
      </c>
      <c r="E16" s="65" t="s">
        <v>57</v>
      </c>
      <c r="F16" s="66">
        <v>150</v>
      </c>
      <c r="G16" s="67">
        <v>3.15</v>
      </c>
      <c r="H16" s="67">
        <v>6</v>
      </c>
      <c r="I16" s="67">
        <v>9.15</v>
      </c>
      <c r="J16" s="68">
        <v>102</v>
      </c>
      <c r="K16" s="70" t="s">
        <v>58</v>
      </c>
      <c r="L16" s="24"/>
    </row>
    <row r="17" spans="1:12" ht="15">
      <c r="A17" s="17"/>
      <c r="B17" s="18"/>
      <c r="C17" s="25"/>
      <c r="D17" s="39" t="s">
        <v>25</v>
      </c>
      <c r="E17" s="65" t="s">
        <v>59</v>
      </c>
      <c r="F17" s="66">
        <v>200</v>
      </c>
      <c r="G17" s="67">
        <v>0.2</v>
      </c>
      <c r="H17" s="67">
        <v>0.2</v>
      </c>
      <c r="I17" s="67">
        <v>22</v>
      </c>
      <c r="J17" s="68">
        <v>90</v>
      </c>
      <c r="K17" s="70" t="s">
        <v>60</v>
      </c>
      <c r="L17" s="24"/>
    </row>
    <row r="18" spans="1:12" ht="15">
      <c r="A18" s="17"/>
      <c r="B18" s="18"/>
      <c r="C18" s="25"/>
      <c r="D18" s="39" t="s">
        <v>61</v>
      </c>
      <c r="E18" s="65" t="s">
        <v>40</v>
      </c>
      <c r="F18" s="66">
        <v>30</v>
      </c>
      <c r="G18" s="67">
        <v>2.4</v>
      </c>
      <c r="H18" s="67">
        <v>0.3</v>
      </c>
      <c r="I18" s="67">
        <v>14.7</v>
      </c>
      <c r="J18" s="68">
        <v>71.2</v>
      </c>
      <c r="K18" s="70"/>
      <c r="L18" s="24"/>
    </row>
    <row r="19" spans="1:12" ht="15">
      <c r="A19" s="17"/>
      <c r="B19" s="18"/>
      <c r="C19" s="25"/>
      <c r="D19" s="39" t="s">
        <v>33</v>
      </c>
      <c r="E19" s="65" t="s">
        <v>36</v>
      </c>
      <c r="F19" s="66">
        <v>20</v>
      </c>
      <c r="G19" s="67">
        <v>1.5</v>
      </c>
      <c r="H19" s="67">
        <v>0.57999999999999996</v>
      </c>
      <c r="I19" s="67">
        <v>10.28</v>
      </c>
      <c r="J19" s="68">
        <v>52.4</v>
      </c>
      <c r="K19" s="72"/>
      <c r="L19" s="24"/>
    </row>
    <row r="20" spans="1:12" ht="15">
      <c r="A20" s="17"/>
      <c r="B20" s="18"/>
      <c r="C20" s="25"/>
      <c r="D20" s="26"/>
      <c r="E20" s="27"/>
      <c r="F20" s="24"/>
      <c r="G20" s="24"/>
      <c r="H20" s="24"/>
      <c r="I20" s="24"/>
      <c r="J20" s="24"/>
      <c r="K20" s="28"/>
      <c r="L20" s="29"/>
    </row>
    <row r="21" spans="1:12" ht="15">
      <c r="A21" s="17"/>
      <c r="B21" s="18"/>
      <c r="C21" s="25"/>
      <c r="D21" s="26"/>
      <c r="E21" s="27"/>
      <c r="F21" s="24"/>
      <c r="G21" s="24"/>
      <c r="H21" s="24"/>
      <c r="I21" s="24"/>
      <c r="J21" s="24"/>
      <c r="K21" s="28"/>
      <c r="L21" s="29"/>
    </row>
    <row r="22" spans="1:12" ht="13.5" customHeight="1">
      <c r="A22" s="73"/>
      <c r="B22" s="74"/>
      <c r="C22" s="30"/>
      <c r="D22" s="31" t="s">
        <v>27</v>
      </c>
      <c r="E22" s="32"/>
      <c r="F22" s="33">
        <f>SUM(F13:F21)</f>
        <v>710</v>
      </c>
      <c r="G22" s="33">
        <f>SUM(G13:G21)</f>
        <v>21.879999999999995</v>
      </c>
      <c r="H22" s="33">
        <f>SUM(H13:H21)</f>
        <v>19.63</v>
      </c>
      <c r="I22" s="33">
        <f>SUM(I13:I21)</f>
        <v>79.34</v>
      </c>
      <c r="J22" s="33">
        <f>SUM(J13:J21)</f>
        <v>578.59</v>
      </c>
      <c r="K22" s="34"/>
      <c r="L22" s="35">
        <v>72</v>
      </c>
    </row>
    <row r="23" spans="1:12" ht="13.5" customHeight="1" thickBot="1">
      <c r="A23" s="75">
        <v>1</v>
      </c>
      <c r="B23" s="75">
        <v>2</v>
      </c>
      <c r="C23" s="82" t="s">
        <v>34</v>
      </c>
      <c r="D23" s="83"/>
      <c r="E23" s="36"/>
      <c r="F23" s="37">
        <f>F12+F22</f>
        <v>1060</v>
      </c>
      <c r="G23" s="37">
        <f>G12+G22</f>
        <v>42.779999999999994</v>
      </c>
      <c r="H23" s="37">
        <f>H12+H22</f>
        <v>36.129999999999995</v>
      </c>
      <c r="I23" s="37">
        <f>I12+I22</f>
        <v>146.44</v>
      </c>
      <c r="J23" s="37">
        <f>J12+J22</f>
        <v>1078.69</v>
      </c>
      <c r="K23" s="37"/>
      <c r="L23" s="37"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2023-11-17T07:30:46Z</dcterms:modified>
</cp:coreProperties>
</file>